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7f794c523a24e6f" /></Relationships>
</file>

<file path=xl/workbook.xml><?xml version="1.0" encoding="utf-8"?>
<x:workbook xmlns:x="http://schemas.openxmlformats.org/spreadsheetml/2006/main">
  <x:sheets>
    <x:sheet xmlns:r="http://schemas.openxmlformats.org/officeDocument/2006/relationships" name="לוח מחוונים" sheetId="1" r:id="R8004b8ed6abb4416"/>
    <x:sheet xmlns:r="http://schemas.openxmlformats.org/officeDocument/2006/relationships" name="הנחות" sheetId="2" r:id="R751d85a91e234724"/>
    <x:sheet xmlns:r="http://schemas.openxmlformats.org/officeDocument/2006/relationships" name="מודל תרחישים" sheetId="3" r:id="R380886e1527d480d"/>
    <x:sheet xmlns:r="http://schemas.openxmlformats.org/officeDocument/2006/relationships" name="מתודולוגיה ומקורות" sheetId="4" r:id="R744a415813ab4ae8"/>
    <x:sheet xmlns:r="http://schemas.openxmlformats.org/officeDocument/2006/relationships" name="בדיקות" sheetId="5" r:id="R40789a9d9f4d40cc"/>
  </x:sheets>
</x:workbook>
</file>

<file path=xl/sharedStrings.xml><?xml version="1.0" encoding="utf-8"?>
<x:sst xmlns:x="http://schemas.openxmlformats.org/spreadsheetml/2006/main"/>
</file>

<file path=xl/styles.xml><?xml version="1.0" encoding="utf-8"?>
<x:styleSheet xmlns:x="http://schemas.openxmlformats.org/spreadsheetml/2006/main">
  <x:numFmts count="9">
    <x:numFmt numFmtId="200" formatCode="#,##0.00"/>
    <x:numFmt numFmtId="201" formatCode="0"/>
    <x:numFmt numFmtId="202" formatCode="0.00%"/>
    <x:numFmt numFmtId="203" formatCode="#,##0"/>
    <x:numFmt numFmtId="204" formatCode="0.000"/>
    <x:numFmt numFmtId="205" formatCode="0.0%"/>
    <x:numFmt numFmtId="206" formatCode="0.00"/>
    <x:numFmt numFmtId="207" formatCode="0.0"/>
    <x:numFmt numFmtId="208" formatCode="#,##0.0"/>
  </x:numFmts>
  <x:fonts count="11">
    <x:font>
      <x:sz val="11"/>
      <x:name val="Carlito"/>
    </x:font>
    <x:font>
      <x:b/>
      <x:sz val="20"/>
      <x:color rgb="FFFFFFFF"/>
      <x:name val="Tahoma"/>
    </x:font>
    <x:font>
      <x:sz val="10"/>
      <x:color rgb="FF5F7482"/>
      <x:name val="Tahoma"/>
    </x:font>
    <x:font>
      <x:b/>
      <x:sz val="11"/>
      <x:color rgb="FFFFFFFF"/>
      <x:name val="Tahoma"/>
    </x:font>
    <x:font>
      <x:b/>
      <x:sz val="11"/>
      <x:color rgb="FF08283D"/>
      <x:name val="Tahoma"/>
    </x:font>
    <x:font>
      <x:i/>
      <x:sz val="11"/>
      <x:color rgb="FF16364A"/>
      <x:name val="Tahoma"/>
    </x:font>
    <x:font>
      <x:sz val="11"/>
      <x:name val="Tahoma"/>
    </x:font>
    <x:font>
      <x:sz val="11"/>
      <x:color rgb="FF16364A"/>
      <x:name val="Tahoma"/>
    </x:font>
    <x:font>
      <x:b/>
      <x:sz val="20"/>
      <x:color rgb="FF08283D"/>
      <x:name val="Tahoma"/>
    </x:font>
    <x:font>
      <x:sz val="11"/>
      <x:color rgb="FF5F7482"/>
      <x:name val="Tahoma"/>
    </x:font>
    <x:font>
      <x:b/>
      <x:sz val="15"/>
      <x:color rgb="FFFFFFFF"/>
      <x:name val="Tahoma"/>
    </x:font>
  </x:fonts>
  <x:fills count="8">
    <x:fill>
      <x:patternFill patternType="none"/>
    </x:fill>
    <x:fill>
      <x:patternFill patternType="gray125"/>
    </x:fill>
    <x:fill>
      <x:patternFill patternType="solid">
        <x:fgColor rgb="FF08283D"/>
      </x:patternFill>
    </x:fill>
    <x:fill>
      <x:patternFill patternType="solid">
        <x:fgColor rgb="FFEAF4FA"/>
      </x:patternFill>
    </x:fill>
    <x:fill>
      <x:patternFill patternType="solid">
        <x:fgColor rgb="FF0B5A8E"/>
      </x:patternFill>
    </x:fill>
    <x:fill>
      <x:patternFill patternType="solid">
        <x:fgColor rgb="FFFFF3BF"/>
      </x:patternFill>
    </x:fill>
    <x:fill>
      <x:patternFill patternType="solid">
        <x:fgColor rgb="FFF5FAFD"/>
      </x:patternFill>
    </x:fill>
    <x:fill>
      <x:patternFill patternType="solid">
        <x:fgColor rgb="FFFFFFFF"/>
      </x:patternFill>
    </x:fill>
  </x:fills>
  <x:borders count="14">
    <x:border/>
    <x:border>
      <x:left style="thin">
        <x:color rgb="FFB9D3E3"/>
      </x:left>
      <x:right style="thin">
        <x:color rgb="FFB9D3E3"/>
      </x:right>
      <x:top style="thin">
        <x:color rgb="FFB9D3E3"/>
      </x:top>
      <x:bottom style="thin">
        <x:color rgb="FFB9D3E3"/>
      </x:bottom>
    </x:border>
    <x:border>
      <x:right style="thin">
        <x:color rgb="FFB9D3E3"/>
      </x:right>
      <x:bottom style="thin">
        <x:color rgb="FFB9D3E3"/>
      </x:bottom>
    </x:border>
    <x:border>
      <x:left style="thin">
        <x:color rgb="FFB9D3E3"/>
      </x:left>
      <x:right style="thin">
        <x:color rgb="FFB9D3E3"/>
      </x:right>
      <x:bottom style="thin">
        <x:color rgb="FFB9D3E3"/>
      </x:bottom>
    </x:border>
    <x:border>
      <x:left style="thin">
        <x:color rgb="FFB9D3E3"/>
      </x:left>
      <x:bottom style="thin">
        <x:color rgb="FFB9D3E3"/>
      </x:bottom>
    </x:border>
    <x:border>
      <x:right style="thin">
        <x:color rgb="FFB9D3E3"/>
      </x:right>
      <x:top style="thin">
        <x:color rgb="FFB9D3E3"/>
      </x:top>
      <x:bottom style="thin">
        <x:color rgb="FFB9D3E3"/>
      </x:bottom>
    </x:border>
    <x:border>
      <x:left style="thin">
        <x:color rgb="FFB9D3E3"/>
      </x:left>
      <x:top style="thin">
        <x:color rgb="FFB9D3E3"/>
      </x:top>
      <x:bottom style="thin">
        <x:color rgb="FFB9D3E3"/>
      </x:bottom>
    </x:border>
    <x:border>
      <x:right style="thin">
        <x:color rgb="FFB9D3E3"/>
      </x:right>
      <x:top style="thin">
        <x:color rgb="FFB9D3E3"/>
      </x:top>
    </x:border>
    <x:border>
      <x:left style="thin">
        <x:color rgb="FFB9D3E3"/>
      </x:left>
      <x:right style="thin">
        <x:color rgb="FFB9D3E3"/>
      </x:right>
      <x:top style="thin">
        <x:color rgb="FFB9D3E3"/>
      </x:top>
    </x:border>
    <x:border>
      <x:left style="thin">
        <x:color rgb="FFB9D3E3"/>
      </x:left>
      <x:top style="thin">
        <x:color rgb="FFB9D3E3"/>
      </x:top>
    </x:border>
    <x:border>
      <x:top style="thin">
        <x:color rgb="FFB9D3E3"/>
      </x:top>
    </x:border>
    <x:border>
      <x:left style="thin">
        <x:color rgb="FFB9D3E3"/>
      </x:left>
    </x:border>
    <x:border>
      <x:right style="thin">
        <x:color rgb="FFB9D3E3"/>
      </x:right>
    </x:border>
    <x:border>
      <x:bottom style="thin">
        <x:color rgb="FFB9D3E3"/>
      </x:bottom>
    </x:border>
  </x:borders>
  <x:cellStyleXfs count="1">
    <x:xf numFmtId="0" fontId="0" fillId="0" borderId="0"/>
  </x:cellStyleXfs>
  <x:cellXfs count="29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right"/>
    </x:xf>
    <x:xf numFmtId="0" fontId="1" fillId="2" borderId="0" xfId="0" applyNumberFormat="1" applyFont="1" applyFill="1" applyBorder="1" applyAlignment="1">
      <x:alignment horizontal="righ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right" wrapText="1"/>
    </x:xf>
    <x:xf numFmtId="0" fontId="2" fillId="3" borderId="0" xfId="0" applyNumberFormat="1" applyFont="1" applyFill="1" applyBorder="1" applyAlignment="1">
      <x:alignment horizontal="righ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right" wrapText="1"/>
    </x:xf>
    <x:xf numFmtId="0" fontId="3" fillId="4" borderId="1" xfId="0" applyNumberFormat="1" applyFont="1" applyFill="1" applyBorder="1" applyAlignment="1">
      <x:alignment horizontal="right" vertical="center" wrapText="1"/>
    </x:xf>
    <x:xf numFmtId="0" fontId="0" fillId="5" borderId="0" xfId="0" applyNumberFormat="1" applyFont="1" applyFill="1" applyBorder="1"/>
    <x:xf numFmtId="0" fontId="4" fillId="5" borderId="0"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4" fillId="5"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1" xfId="0" applyNumberFormat="1" applyFont="1" applyFill="1" applyBorder="1"/>
    <x:xf numFmtId="0" fontId="4" fillId="5" borderId="1"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8" xfId="0" applyNumberFormat="1" applyFont="1" applyFill="1" applyBorder="1"/>
    <x:xf numFmtId="0" fontId="4" fillId="5" borderId="8" xfId="0" applyNumberFormat="1" applyFont="1" applyFill="1" applyBorder="1"/>
    <x:xf numFmtId="0" fontId="0" fillId="0" borderId="9" xfId="0" applyNumberFormat="1" applyFont="1" applyFill="1" applyBorder="1"/>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4" fillId="5" borderId="3" xfId="0" applyNumberFormat="1" applyFont="1" applyFill="1" applyBorder="1" applyAlignment="1">
      <x:alignment wrapText="1"/>
    </x:xf>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1" xfId="0" applyNumberFormat="1" applyFont="1" applyFill="1" applyBorder="1" applyAlignment="1">
      <x:alignment wrapText="1"/>
    </x:xf>
    <x:xf numFmtId="0" fontId="4" fillId="5" borderId="1"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4" fillId="5" borderId="8" xfId="0" applyNumberFormat="1" applyFont="1" applyFill="1" applyBorder="1" applyAlignment="1">
      <x:alignment wrapText="1"/>
    </x:xf>
    <x:xf numFmtId="0" fontId="0" fillId="0" borderId="9" xfId="0" applyNumberFormat="1" applyFont="1" applyFill="1" applyBorder="1" applyAlignment="1">
      <x:alignment wrapText="1"/>
    </x:xf>
    <x:xf numFmtId="200" fontId="4" fillId="5" borderId="3" xfId="0" applyNumberFormat="1" applyFont="1" applyFill="1" applyBorder="1" applyAlignment="1">
      <x:alignment wrapText="1"/>
    </x:xf>
    <x:xf numFmtId="200" fontId="4" fillId="5" borderId="1" xfId="0" applyNumberFormat="1" applyFont="1" applyFill="1" applyBorder="1" applyAlignment="1">
      <x:alignment wrapText="1"/>
    </x:xf>
    <x:xf numFmtId="201" fontId="4" fillId="5" borderId="1" xfId="0" applyNumberFormat="1" applyFont="1" applyFill="1" applyBorder="1" applyAlignment="1">
      <x:alignment wrapText="1"/>
    </x:xf>
    <x:xf numFmtId="202" fontId="4" fillId="5" borderId="1" xfId="0" applyNumberFormat="1" applyFont="1" applyFill="1" applyBorder="1" applyAlignment="1">
      <x:alignment wrapText="1"/>
    </x:xf>
    <x:xf numFmtId="203" fontId="4" fillId="5" borderId="1" xfId="0" applyNumberFormat="1" applyFont="1" applyFill="1" applyBorder="1" applyAlignment="1">
      <x:alignment wrapText="1"/>
    </x:xf>
    <x:xf numFmtId="204" fontId="4" fillId="5" borderId="1" xfId="0" applyNumberFormat="1" applyFont="1" applyFill="1" applyBorder="1" applyAlignment="1">
      <x:alignment wrapText="1"/>
    </x:xf>
    <x:xf numFmtId="205" fontId="4" fillId="5" borderId="1" xfId="0" applyNumberFormat="1" applyFont="1" applyFill="1" applyBorder="1" applyAlignment="1">
      <x:alignment wrapText="1"/>
    </x:xf>
    <x:xf numFmtId="206" fontId="0" fillId="0" borderId="0" xfId="0" applyNumberFormat="1" applyFont="1" applyFill="1" applyBorder="1"/>
    <x:xf numFmtId="206" fontId="0" fillId="0" borderId="3" xfId="0" applyNumberFormat="1" applyFont="1" applyFill="1" applyBorder="1"/>
    <x:xf numFmtId="206" fontId="0" fillId="0" borderId="8" xfId="0" applyNumberFormat="1" applyFont="1" applyFill="1" applyBorder="1"/>
    <x:xf numFmtId="206" fontId="0" fillId="0" borderId="3" xfId="0" applyNumberFormat="1" applyFont="1" applyFill="1" applyBorder="1" applyAlignment="1">
      <x:alignment wrapText="1"/>
    </x:xf>
    <x:xf numFmtId="206" fontId="0" fillId="0" borderId="8" xfId="0" applyNumberFormat="1" applyFont="1" applyFill="1" applyBorder="1" applyAlignment="1">
      <x:alignment wrapText="1"/>
    </x:xf>
    <x:xf numFmtId="0" fontId="0" fillId="6" borderId="0" xfId="0" applyNumberFormat="1" applyFont="1" applyFill="1" applyBorder="1"/>
    <x:xf numFmtId="0" fontId="5" fillId="6" borderId="0" xfId="0" applyNumberFormat="1" applyFont="1" applyFill="1" applyBorder="1"/>
    <x:xf numFmtId="0" fontId="5" fillId="6" borderId="9" xfId="0" applyNumberFormat="1" applyFont="1" applyFill="1" applyBorder="1"/>
    <x:xf numFmtId="0" fontId="5" fillId="6" borderId="10" xfId="0" applyNumberFormat="1" applyFont="1" applyFill="1" applyBorder="1"/>
    <x:xf numFmtId="0" fontId="5" fillId="6" borderId="7" xfId="0" applyNumberFormat="1" applyFont="1" applyFill="1" applyBorder="1"/>
    <x:xf numFmtId="0" fontId="5" fillId="6" borderId="11" xfId="0" applyNumberFormat="1" applyFont="1" applyFill="1" applyBorder="1"/>
    <x:xf numFmtId="0" fontId="5" fillId="6" borderId="12" xfId="0" applyNumberFormat="1" applyFont="1" applyFill="1" applyBorder="1"/>
    <x:xf numFmtId="0" fontId="5" fillId="6" borderId="4" xfId="0" applyNumberFormat="1" applyFont="1" applyFill="1" applyBorder="1"/>
    <x:xf numFmtId="0" fontId="5" fillId="6" borderId="13" xfId="0" applyNumberFormat="1" applyFont="1" applyFill="1" applyBorder="1"/>
    <x:xf numFmtId="0" fontId="5" fillId="6" borderId="2" xfId="0" applyNumberFormat="1" applyFont="1" applyFill="1" applyBorder="1"/>
    <x:xf numFmtId="0" fontId="5" fillId="6" borderId="9" xfId="0" applyNumberFormat="1" applyFont="1" applyFill="1" applyBorder="1" applyAlignment="1">
      <x:alignment wrapText="1"/>
    </x:xf>
    <x:xf numFmtId="0" fontId="5" fillId="6" borderId="10" xfId="0" applyNumberFormat="1" applyFont="1" applyFill="1" applyBorder="1" applyAlignment="1">
      <x:alignment wrapText="1"/>
    </x:xf>
    <x:xf numFmtId="0" fontId="5" fillId="6" borderId="7" xfId="0" applyNumberFormat="1" applyFont="1" applyFill="1" applyBorder="1" applyAlignment="1">
      <x:alignment wrapText="1"/>
    </x:xf>
    <x:xf numFmtId="0" fontId="5" fillId="6" borderId="11" xfId="0" applyNumberFormat="1" applyFont="1" applyFill="1" applyBorder="1" applyAlignment="1">
      <x:alignment wrapText="1"/>
    </x:xf>
    <x:xf numFmtId="0" fontId="5" fillId="6" borderId="0" xfId="0" applyNumberFormat="1" applyFont="1" applyFill="1" applyBorder="1" applyAlignment="1">
      <x:alignment wrapText="1"/>
    </x:xf>
    <x:xf numFmtId="0" fontId="5" fillId="6" borderId="12" xfId="0" applyNumberFormat="1" applyFont="1" applyFill="1" applyBorder="1" applyAlignment="1">
      <x:alignment wrapText="1"/>
    </x:xf>
    <x:xf numFmtId="0" fontId="5" fillId="6" borderId="4" xfId="0" applyNumberFormat="1" applyFont="1" applyFill="1" applyBorder="1" applyAlignment="1">
      <x:alignment wrapText="1"/>
    </x:xf>
    <x:xf numFmtId="0" fontId="5" fillId="6" borderId="13" xfId="0" applyNumberFormat="1" applyFont="1" applyFill="1" applyBorder="1" applyAlignment="1">
      <x:alignment wrapText="1"/>
    </x:xf>
    <x:xf numFmtId="0" fontId="5" fillId="6" borderId="2" xfId="0" applyNumberFormat="1" applyFont="1" applyFill="1" applyBorder="1" applyAlignment="1">
      <x:alignment wrapText="1"/>
    </x:xf>
    <x:xf numFmtId="0" fontId="5" fillId="6" borderId="9" xfId="0" applyNumberFormat="1" applyFont="1" applyFill="1" applyBorder="1" applyAlignment="1">
      <x:alignment horizontal="right" wrapText="1"/>
    </x:xf>
    <x:xf numFmtId="0" fontId="5" fillId="6" borderId="10" xfId="0" applyNumberFormat="1" applyFont="1" applyFill="1" applyBorder="1" applyAlignment="1">
      <x:alignment horizontal="right" wrapText="1"/>
    </x:xf>
    <x:xf numFmtId="0" fontId="5" fillId="6" borderId="7" xfId="0" applyNumberFormat="1" applyFont="1" applyFill="1" applyBorder="1" applyAlignment="1">
      <x:alignment horizontal="right" wrapText="1"/>
    </x:xf>
    <x:xf numFmtId="0" fontId="5" fillId="6" borderId="11" xfId="0" applyNumberFormat="1" applyFont="1" applyFill="1" applyBorder="1" applyAlignment="1">
      <x:alignment horizontal="right" wrapText="1"/>
    </x:xf>
    <x:xf numFmtId="0" fontId="5" fillId="6" borderId="0" xfId="0" applyNumberFormat="1" applyFont="1" applyFill="1" applyBorder="1" applyAlignment="1">
      <x:alignment horizontal="right" wrapText="1"/>
    </x:xf>
    <x:xf numFmtId="0" fontId="5" fillId="6" borderId="12" xfId="0" applyNumberFormat="1" applyFont="1" applyFill="1" applyBorder="1" applyAlignment="1">
      <x:alignment horizontal="right" wrapText="1"/>
    </x:xf>
    <x:xf numFmtId="0" fontId="5" fillId="6" borderId="4" xfId="0" applyNumberFormat="1" applyFont="1" applyFill="1" applyBorder="1" applyAlignment="1">
      <x:alignment horizontal="right" wrapText="1"/>
    </x:xf>
    <x:xf numFmtId="0" fontId="5" fillId="6" borderId="13" xfId="0" applyNumberFormat="1" applyFont="1" applyFill="1" applyBorder="1" applyAlignment="1">
      <x:alignment horizontal="right" wrapText="1"/>
    </x:xf>
    <x:xf numFmtId="0" fontId="5" fillId="6" borderId="2" xfId="0" applyNumberFormat="1" applyFont="1" applyFill="1" applyBorder="1" applyAlignment="1">
      <x:alignment horizontal="right" wrapText="1"/>
    </x:xf>
    <x:xf numFmtId="0" fontId="5" fillId="6" borderId="9" xfId="0" applyNumberFormat="1" applyFont="1" applyFill="1" applyBorder="1" applyAlignment="1">
      <x:alignment horizontal="right" vertical="center" wrapText="1"/>
    </x:xf>
    <x:xf numFmtId="0" fontId="5" fillId="6" borderId="10" xfId="0" applyNumberFormat="1" applyFont="1" applyFill="1" applyBorder="1" applyAlignment="1">
      <x:alignment horizontal="right" vertical="center" wrapText="1"/>
    </x:xf>
    <x:xf numFmtId="0" fontId="5" fillId="6" borderId="7" xfId="0" applyNumberFormat="1" applyFont="1" applyFill="1" applyBorder="1" applyAlignment="1">
      <x:alignment horizontal="right" vertical="center" wrapText="1"/>
    </x:xf>
    <x:xf numFmtId="0" fontId="5" fillId="6" borderId="11" xfId="0" applyNumberFormat="1" applyFont="1" applyFill="1" applyBorder="1" applyAlignment="1">
      <x:alignment horizontal="right" vertical="center" wrapText="1"/>
    </x:xf>
    <x:xf numFmtId="0" fontId="5" fillId="6" borderId="0" xfId="0" applyNumberFormat="1" applyFont="1" applyFill="1" applyBorder="1" applyAlignment="1">
      <x:alignment horizontal="right" vertical="center" wrapText="1"/>
    </x:xf>
    <x:xf numFmtId="0" fontId="5" fillId="6" borderId="12" xfId="0" applyNumberFormat="1" applyFont="1" applyFill="1" applyBorder="1" applyAlignment="1">
      <x:alignment horizontal="right" vertical="center" wrapText="1"/>
    </x:xf>
    <x:xf numFmtId="0" fontId="5" fillId="6" borderId="4" xfId="0" applyNumberFormat="1" applyFont="1" applyFill="1" applyBorder="1" applyAlignment="1">
      <x:alignment horizontal="right" vertical="center" wrapText="1"/>
    </x:xf>
    <x:xf numFmtId="0" fontId="5" fillId="6" borderId="13" xfId="0" applyNumberFormat="1" applyFont="1" applyFill="1" applyBorder="1" applyAlignment="1">
      <x:alignment horizontal="right" vertical="center" wrapText="1"/>
    </x:xf>
    <x:xf numFmtId="0" fontId="5" fillId="6" borderId="2" xfId="0" applyNumberFormat="1" applyFont="1" applyFill="1" applyBorder="1" applyAlignment="1">
      <x:alignment horizontal="right" vertical="center" wrapText="1"/>
    </x:xf>
    <x:xf numFmtId="0" fontId="6" fillId="0" borderId="0" xfId="0" applyNumberFormat="1" applyFont="1" applyFill="1" applyBorder="1"/>
    <x:xf numFmtId="0" fontId="6" fillId="0" borderId="2" xfId="0" applyNumberFormat="1" applyFont="1" applyFill="1" applyBorder="1" applyAlignment="1">
      <x:alignment wrapText="1"/>
    </x:xf>
    <x:xf numFmtId="0" fontId="6" fillId="0" borderId="3" xfId="0" applyNumberFormat="1" applyFont="1" applyFill="1" applyBorder="1" applyAlignment="1">
      <x:alignment wrapText="1"/>
    </x:xf>
    <x:xf numFmtId="0" fontId="6" fillId="0" borderId="4" xfId="0" applyNumberFormat="1" applyFont="1" applyFill="1" applyBorder="1" applyAlignment="1">
      <x:alignment wrapText="1"/>
    </x:xf>
    <x:xf numFmtId="0" fontId="6" fillId="0" borderId="5" xfId="0" applyNumberFormat="1" applyFont="1" applyFill="1" applyBorder="1" applyAlignment="1">
      <x:alignment wrapText="1"/>
    </x:xf>
    <x:xf numFmtId="0" fontId="6" fillId="0" borderId="1" xfId="0" applyNumberFormat="1" applyFont="1" applyFill="1" applyBorder="1" applyAlignment="1">
      <x:alignment wrapText="1"/>
    </x:xf>
    <x:xf numFmtId="0" fontId="6" fillId="0" borderId="6" xfId="0" applyNumberFormat="1" applyFont="1" applyFill="1" applyBorder="1" applyAlignment="1">
      <x:alignment wrapText="1"/>
    </x:xf>
    <x:xf numFmtId="0" fontId="6" fillId="0" borderId="7" xfId="0" applyNumberFormat="1" applyFont="1" applyFill="1" applyBorder="1" applyAlignment="1">
      <x:alignment wrapText="1"/>
    </x:xf>
    <x:xf numFmtId="0" fontId="6" fillId="0" borderId="8" xfId="0" applyNumberFormat="1" applyFont="1" applyFill="1" applyBorder="1" applyAlignment="1">
      <x:alignment wrapText="1"/>
    </x:xf>
    <x:xf numFmtId="0" fontId="6" fillId="0" borderId="9" xfId="0" applyNumberFormat="1" applyFont="1" applyFill="1" applyBorder="1" applyAlignment="1">
      <x:alignment wrapText="1"/>
    </x:xf>
    <x:xf numFmtId="206" fontId="6" fillId="0" borderId="3" xfId="0" applyNumberFormat="1" applyFont="1" applyFill="1" applyBorder="1" applyAlignment="1">
      <x:alignment wrapText="1"/>
    </x:xf>
    <x:xf numFmtId="206" fontId="6" fillId="0" borderId="8" xfId="0" applyNumberFormat="1" applyFont="1" applyFill="1" applyBorder="1" applyAlignment="1">
      <x:alignment wrapText="1"/>
    </x:xf>
    <x:xf numFmtId="205" fontId="4" fillId="5" borderId="3" xfId="0" applyNumberFormat="1" applyFont="1" applyFill="1" applyBorder="1" applyAlignment="1">
      <x:alignment wrapText="1"/>
    </x:xf>
    <x:xf numFmtId="205" fontId="4" fillId="5" borderId="8" xfId="0" applyNumberFormat="1" applyFont="1" applyFill="1" applyBorder="1" applyAlignment="1">
      <x:alignment wrapText="1"/>
    </x:xf>
    <x:xf numFmtId="207" fontId="4" fillId="5" borderId="3" xfId="0" applyNumberFormat="1" applyFont="1" applyFill="1" applyBorder="1" applyAlignment="1">
      <x:alignment wrapText="1"/>
    </x:xf>
    <x:xf numFmtId="207" fontId="4" fillId="5" borderId="1" xfId="0" applyNumberFormat="1" applyFont="1" applyFill="1" applyBorder="1" applyAlignment="1">
      <x:alignment wrapText="1"/>
    </x:xf>
    <x:xf numFmtId="207" fontId="4" fillId="5" borderId="8" xfId="0" applyNumberFormat="1" applyFont="1" applyFill="1" applyBorder="1" applyAlignment="1">
      <x:alignment wrapText="1"/>
    </x:xf>
    <x:xf numFmtId="208" fontId="0" fillId="0" borderId="3" xfId="0" applyNumberFormat="1" applyFont="1" applyFill="1" applyBorder="1" applyAlignment="1">
      <x:alignment wrapText="1"/>
    </x:xf>
    <x:xf numFmtId="208" fontId="0" fillId="0" borderId="1" xfId="0" applyNumberFormat="1" applyFont="1" applyFill="1" applyBorder="1" applyAlignment="1">
      <x:alignment wrapText="1"/>
    </x:xf>
    <x:xf numFmtId="208" fontId="0" fillId="0" borderId="8" xfId="0" applyNumberFormat="1" applyFont="1" applyFill="1" applyBorder="1" applyAlignment="1">
      <x:alignment wrapText="1"/>
    </x:xf>
    <x:xf numFmtId="203" fontId="0" fillId="0" borderId="3" xfId="0" applyNumberFormat="1" applyFont="1" applyFill="1" applyBorder="1" applyAlignment="1">
      <x:alignment wrapText="1"/>
    </x:xf>
    <x:xf numFmtId="203" fontId="0" fillId="0" borderId="1" xfId="0" applyNumberFormat="1" applyFont="1" applyFill="1" applyBorder="1" applyAlignment="1">
      <x:alignment wrapText="1"/>
    </x:xf>
    <x:xf numFmtId="203" fontId="0" fillId="0" borderId="8" xfId="0" applyNumberFormat="1" applyFont="1" applyFill="1" applyBorder="1" applyAlignment="1">
      <x:alignment wrapText="1"/>
    </x:xf>
    <x:xf numFmtId="206" fontId="0" fillId="0" borderId="1" xfId="0" applyNumberFormat="1" applyFont="1" applyFill="1" applyBorder="1" applyAlignment="1">
      <x:alignment wrapText="1"/>
    </x:xf>
    <x:xf numFmtId="0" fontId="7" fillId="6" borderId="0" xfId="0" applyNumberFormat="1" applyFont="1" applyFill="1" applyBorder="1"/>
    <x:xf numFmtId="0" fontId="7" fillId="6" borderId="9" xfId="0" applyNumberFormat="1" applyFont="1" applyFill="1" applyBorder="1"/>
    <x:xf numFmtId="0" fontId="7" fillId="6" borderId="10" xfId="0" applyNumberFormat="1" applyFont="1" applyFill="1" applyBorder="1"/>
    <x:xf numFmtId="0" fontId="7" fillId="6" borderId="7" xfId="0" applyNumberFormat="1" applyFont="1" applyFill="1" applyBorder="1"/>
    <x:xf numFmtId="0" fontId="7" fillId="6" borderId="11" xfId="0" applyNumberFormat="1" applyFont="1" applyFill="1" applyBorder="1"/>
    <x:xf numFmtId="0" fontId="7" fillId="6" borderId="12" xfId="0" applyNumberFormat="1" applyFont="1" applyFill="1" applyBorder="1"/>
    <x:xf numFmtId="0" fontId="7" fillId="6" borderId="4" xfId="0" applyNumberFormat="1" applyFont="1" applyFill="1" applyBorder="1"/>
    <x:xf numFmtId="0" fontId="7" fillId="6" borderId="13" xfId="0" applyNumberFormat="1" applyFont="1" applyFill="1" applyBorder="1"/>
    <x:xf numFmtId="0" fontId="7" fillId="6" borderId="2" xfId="0" applyNumberFormat="1" applyFont="1" applyFill="1" applyBorder="1"/>
    <x:xf numFmtId="0" fontId="7" fillId="6" borderId="9" xfId="0" applyNumberFormat="1" applyFont="1" applyFill="1" applyBorder="1" applyAlignment="1">
      <x:alignment wrapText="1"/>
    </x:xf>
    <x:xf numFmtId="0" fontId="7" fillId="6" borderId="10" xfId="0" applyNumberFormat="1" applyFont="1" applyFill="1" applyBorder="1" applyAlignment="1">
      <x:alignment wrapText="1"/>
    </x:xf>
    <x:xf numFmtId="0" fontId="7" fillId="6" borderId="7" xfId="0" applyNumberFormat="1" applyFont="1" applyFill="1" applyBorder="1" applyAlignment="1">
      <x:alignment wrapText="1"/>
    </x:xf>
    <x:xf numFmtId="0" fontId="7" fillId="6" borderId="11" xfId="0" applyNumberFormat="1" applyFont="1" applyFill="1" applyBorder="1" applyAlignment="1">
      <x:alignment wrapText="1"/>
    </x:xf>
    <x:xf numFmtId="0" fontId="7" fillId="6" borderId="0" xfId="0" applyNumberFormat="1" applyFont="1" applyFill="1" applyBorder="1" applyAlignment="1">
      <x:alignment wrapText="1"/>
    </x:xf>
    <x:xf numFmtId="0" fontId="7" fillId="6" borderId="12" xfId="0" applyNumberFormat="1" applyFont="1" applyFill="1" applyBorder="1" applyAlignment="1">
      <x:alignment wrapText="1"/>
    </x:xf>
    <x:xf numFmtId="0" fontId="7" fillId="6" borderId="4" xfId="0" applyNumberFormat="1" applyFont="1" applyFill="1" applyBorder="1" applyAlignment="1">
      <x:alignment wrapText="1"/>
    </x:xf>
    <x:xf numFmtId="0" fontId="7" fillId="6" borderId="13" xfId="0" applyNumberFormat="1" applyFont="1" applyFill="1" applyBorder="1" applyAlignment="1">
      <x:alignment wrapText="1"/>
    </x:xf>
    <x:xf numFmtId="0" fontId="7" fillId="6" borderId="2" xfId="0" applyNumberFormat="1" applyFont="1" applyFill="1" applyBorder="1" applyAlignment="1">
      <x:alignment wrapText="1"/>
    </x:xf>
    <x:xf numFmtId="0" fontId="7" fillId="6" borderId="9" xfId="0" applyNumberFormat="1" applyFont="1" applyFill="1" applyBorder="1" applyAlignment="1">
      <x:alignment horizontal="right" wrapText="1"/>
    </x:xf>
    <x:xf numFmtId="0" fontId="7" fillId="6" borderId="10" xfId="0" applyNumberFormat="1" applyFont="1" applyFill="1" applyBorder="1" applyAlignment="1">
      <x:alignment horizontal="right" wrapText="1"/>
    </x:xf>
    <x:xf numFmtId="0" fontId="7" fillId="6" borderId="7" xfId="0" applyNumberFormat="1" applyFont="1" applyFill="1" applyBorder="1" applyAlignment="1">
      <x:alignment horizontal="right" wrapText="1"/>
    </x:xf>
    <x:xf numFmtId="0" fontId="7" fillId="6" borderId="11" xfId="0" applyNumberFormat="1" applyFont="1" applyFill="1" applyBorder="1" applyAlignment="1">
      <x:alignment horizontal="right" wrapText="1"/>
    </x:xf>
    <x:xf numFmtId="0" fontId="7" fillId="6" borderId="0" xfId="0" applyNumberFormat="1" applyFont="1" applyFill="1" applyBorder="1" applyAlignment="1">
      <x:alignment horizontal="right" wrapText="1"/>
    </x:xf>
    <x:xf numFmtId="0" fontId="7" fillId="6" borderId="12" xfId="0" applyNumberFormat="1" applyFont="1" applyFill="1" applyBorder="1" applyAlignment="1">
      <x:alignment horizontal="right" wrapText="1"/>
    </x:xf>
    <x:xf numFmtId="0" fontId="7" fillId="6" borderId="4" xfId="0" applyNumberFormat="1" applyFont="1" applyFill="1" applyBorder="1" applyAlignment="1">
      <x:alignment horizontal="right" wrapText="1"/>
    </x:xf>
    <x:xf numFmtId="0" fontId="7" fillId="6" borderId="13" xfId="0" applyNumberFormat="1" applyFont="1" applyFill="1" applyBorder="1" applyAlignment="1">
      <x:alignment horizontal="right" wrapText="1"/>
    </x:xf>
    <x:xf numFmtId="0" fontId="7" fillId="6" borderId="2" xfId="0" applyNumberFormat="1" applyFont="1" applyFill="1" applyBorder="1" applyAlignment="1">
      <x:alignment horizontal="right" wrapText="1"/>
    </x:xf>
    <x:xf numFmtId="0" fontId="7" fillId="6" borderId="9" xfId="0" applyNumberFormat="1" applyFont="1" applyFill="1" applyBorder="1" applyAlignment="1">
      <x:alignment horizontal="right" vertical="center" wrapText="1"/>
    </x:xf>
    <x:xf numFmtId="0" fontId="7" fillId="6" borderId="10" xfId="0" applyNumberFormat="1" applyFont="1" applyFill="1" applyBorder="1" applyAlignment="1">
      <x:alignment horizontal="right" vertical="center" wrapText="1"/>
    </x:xf>
    <x:xf numFmtId="0" fontId="7" fillId="6" borderId="7" xfId="0" applyNumberFormat="1" applyFont="1" applyFill="1" applyBorder="1" applyAlignment="1">
      <x:alignment horizontal="right" vertical="center" wrapText="1"/>
    </x:xf>
    <x:xf numFmtId="0" fontId="7" fillId="6" borderId="11" xfId="0" applyNumberFormat="1" applyFont="1" applyFill="1" applyBorder="1" applyAlignment="1">
      <x:alignment horizontal="right" vertical="center" wrapText="1"/>
    </x:xf>
    <x:xf numFmtId="0" fontId="7" fillId="6" borderId="0" xfId="0" applyNumberFormat="1" applyFont="1" applyFill="1" applyBorder="1" applyAlignment="1">
      <x:alignment horizontal="right" vertical="center" wrapText="1"/>
    </x:xf>
    <x:xf numFmtId="0" fontId="7" fillId="6" borderId="12" xfId="0" applyNumberFormat="1" applyFont="1" applyFill="1" applyBorder="1" applyAlignment="1">
      <x:alignment horizontal="right" vertical="center" wrapText="1"/>
    </x:xf>
    <x:xf numFmtId="0" fontId="7" fillId="6" borderId="4" xfId="0" applyNumberFormat="1" applyFont="1" applyFill="1" applyBorder="1" applyAlignment="1">
      <x:alignment horizontal="right" vertical="center" wrapText="1"/>
    </x:xf>
    <x:xf numFmtId="0" fontId="7" fillId="6" borderId="13" xfId="0" applyNumberFormat="1" applyFont="1" applyFill="1" applyBorder="1" applyAlignment="1">
      <x:alignment horizontal="right" vertical="center" wrapText="1"/>
    </x:xf>
    <x:xf numFmtId="0" fontId="7" fillId="6" borderId="2" xfId="0" applyNumberFormat="1" applyFont="1" applyFill="1" applyBorder="1" applyAlignment="1">
      <x:alignment horizontal="right" vertical="center" wrapText="1"/>
    </x:xf>
    <x:xf numFmtId="208" fontId="6" fillId="0" borderId="3" xfId="0" applyNumberFormat="1" applyFont="1" applyFill="1" applyBorder="1" applyAlignment="1">
      <x:alignment wrapText="1"/>
    </x:xf>
    <x:xf numFmtId="203" fontId="6" fillId="0" borderId="3" xfId="0" applyNumberFormat="1" applyFont="1" applyFill="1" applyBorder="1" applyAlignment="1">
      <x:alignment wrapText="1"/>
    </x:xf>
    <x:xf numFmtId="208" fontId="6" fillId="0" borderId="1" xfId="0" applyNumberFormat="1" applyFont="1" applyFill="1" applyBorder="1" applyAlignment="1">
      <x:alignment wrapText="1"/>
    </x:xf>
    <x:xf numFmtId="203" fontId="6" fillId="0" borderId="1" xfId="0" applyNumberFormat="1" applyFont="1" applyFill="1" applyBorder="1" applyAlignment="1">
      <x:alignment wrapText="1"/>
    </x:xf>
    <x:xf numFmtId="206" fontId="6" fillId="0" borderId="1" xfId="0" applyNumberFormat="1" applyFont="1" applyFill="1" applyBorder="1" applyAlignment="1">
      <x:alignment wrapText="1"/>
    </x:xf>
    <x:xf numFmtId="208" fontId="6" fillId="0" borderId="8" xfId="0" applyNumberFormat="1" applyFont="1" applyFill="1" applyBorder="1" applyAlignment="1">
      <x:alignment wrapText="1"/>
    </x:xf>
    <x:xf numFmtId="203" fontId="6" fillId="0" borderId="8" xfId="0" applyNumberFormat="1" applyFont="1" applyFill="1" applyBorder="1" applyAlignment="1">
      <x:alignment wrapText="1"/>
    </x:xf>
    <x:xf numFmtId="0" fontId="3" fillId="4" borderId="0" xfId="0" applyNumberFormat="1" applyFont="1" applyFill="1" applyBorder="1" applyAlignment="1">
      <x:alignment horizontal="right"/>
    </x:xf>
    <x:xf numFmtId="0" fontId="4" fillId="5" borderId="0" xfId="0" applyNumberFormat="1" applyFont="1" applyFill="1" applyBorder="1" applyAlignment="1">
      <x:alignment horizontal="right"/>
    </x:xf>
    <x:xf numFmtId="0" fontId="3" fillId="4" borderId="0" xfId="0" applyNumberFormat="1" applyFont="1" applyFill="1" applyBorder="1" applyAlignment="1">
      <x:alignment horizontal="center"/>
    </x:xf>
    <x:xf numFmtId="0" fontId="3" fillId="4" borderId="0" xfId="0" applyNumberFormat="1" applyFont="1" applyFill="1" applyBorder="1" applyAlignment="1">
      <x:alignment horizontal="center" vertical="center"/>
    </x:xf>
    <x:xf numFmtId="0" fontId="0" fillId="7" borderId="0" xfId="0" applyNumberFormat="1" applyFont="1" applyFill="1" applyBorder="1"/>
    <x:xf numFmtId="0" fontId="8" fillId="7" borderId="0" xfId="0" applyNumberFormat="1" applyFont="1" applyFill="1" applyBorder="1"/>
    <x:xf numFmtId="0" fontId="8" fillId="7" borderId="9" xfId="0" applyNumberFormat="1" applyFont="1" applyFill="1" applyBorder="1"/>
    <x:xf numFmtId="0" fontId="8" fillId="7" borderId="10" xfId="0" applyNumberFormat="1" applyFont="1" applyFill="1" applyBorder="1"/>
    <x:xf numFmtId="0" fontId="8" fillId="7" borderId="7" xfId="0" applyNumberFormat="1" applyFont="1" applyFill="1" applyBorder="1"/>
    <x:xf numFmtId="0" fontId="8" fillId="7" borderId="4" xfId="0" applyNumberFormat="1" applyFont="1" applyFill="1" applyBorder="1"/>
    <x:xf numFmtId="0" fontId="8" fillId="7" borderId="13" xfId="0" applyNumberFormat="1" applyFont="1" applyFill="1" applyBorder="1"/>
    <x:xf numFmtId="0" fontId="8" fillId="7" borderId="2" xfId="0" applyNumberFormat="1" applyFont="1" applyFill="1" applyBorder="1"/>
    <x:xf numFmtId="0" fontId="8" fillId="7" borderId="9" xfId="0" applyNumberFormat="1" applyFont="1" applyFill="1" applyBorder="1" applyAlignment="1">
      <x:alignment horizontal="center"/>
    </x:xf>
    <x:xf numFmtId="0" fontId="8" fillId="7" borderId="10" xfId="0" applyNumberFormat="1" applyFont="1" applyFill="1" applyBorder="1" applyAlignment="1">
      <x:alignment horizontal="center"/>
    </x:xf>
    <x:xf numFmtId="0" fontId="8" fillId="7" borderId="7" xfId="0" applyNumberFormat="1" applyFont="1" applyFill="1" applyBorder="1" applyAlignment="1">
      <x:alignment horizontal="center"/>
    </x:xf>
    <x:xf numFmtId="0" fontId="8" fillId="7" borderId="4" xfId="0" applyNumberFormat="1" applyFont="1" applyFill="1" applyBorder="1" applyAlignment="1">
      <x:alignment horizontal="center"/>
    </x:xf>
    <x:xf numFmtId="0" fontId="8" fillId="7" borderId="13" xfId="0" applyNumberFormat="1" applyFont="1" applyFill="1" applyBorder="1" applyAlignment="1">
      <x:alignment horizontal="center"/>
    </x:xf>
    <x:xf numFmtId="0" fontId="8" fillId="7" borderId="2" xfId="0" applyNumberFormat="1" applyFont="1" applyFill="1" applyBorder="1" applyAlignment="1">
      <x:alignment horizontal="center"/>
    </x:xf>
    <x:xf numFmtId="0" fontId="8" fillId="7" borderId="9" xfId="0" applyNumberFormat="1" applyFont="1" applyFill="1" applyBorder="1" applyAlignment="1">
      <x:alignment horizontal="center" vertical="center"/>
    </x:xf>
    <x:xf numFmtId="0" fontId="8" fillId="7" borderId="10" xfId="0" applyNumberFormat="1" applyFont="1" applyFill="1" applyBorder="1" applyAlignment="1">
      <x:alignment horizontal="center" vertical="center"/>
    </x:xf>
    <x:xf numFmtId="0" fontId="8" fillId="7" borderId="7" xfId="0" applyNumberFormat="1" applyFont="1" applyFill="1" applyBorder="1" applyAlignment="1">
      <x:alignment horizontal="center" vertical="center"/>
    </x:xf>
    <x:xf numFmtId="0" fontId="8" fillId="7" borderId="4" xfId="0" applyNumberFormat="1" applyFont="1" applyFill="1" applyBorder="1" applyAlignment="1">
      <x:alignment horizontal="center" vertical="center"/>
    </x:xf>
    <x:xf numFmtId="0" fontId="8" fillId="7" borderId="13" xfId="0" applyNumberFormat="1" applyFont="1" applyFill="1" applyBorder="1" applyAlignment="1">
      <x:alignment horizontal="center" vertical="center"/>
    </x:xf>
    <x:xf numFmtId="0" fontId="8" fillId="7" borderId="2" xfId="0" applyNumberFormat="1" applyFont="1" applyFill="1" applyBorder="1" applyAlignment="1">
      <x:alignment horizontal="center" vertical="center"/>
    </x:xf>
    <x:xf numFmtId="206" fontId="8" fillId="7" borderId="9" xfId="0" applyNumberFormat="1" applyFont="1" applyFill="1" applyBorder="1" applyAlignment="1">
      <x:alignment horizontal="center" vertical="center"/>
    </x:xf>
    <x:xf numFmtId="206" fontId="8" fillId="7" borderId="10" xfId="0" applyNumberFormat="1" applyFont="1" applyFill="1" applyBorder="1" applyAlignment="1">
      <x:alignment horizontal="center" vertical="center"/>
    </x:xf>
    <x:xf numFmtId="206" fontId="8" fillId="7" borderId="7" xfId="0" applyNumberFormat="1" applyFont="1" applyFill="1" applyBorder="1" applyAlignment="1">
      <x:alignment horizontal="center" vertical="center"/>
    </x:xf>
    <x:xf numFmtId="206" fontId="8" fillId="7" borderId="4" xfId="0" applyNumberFormat="1" applyFont="1" applyFill="1" applyBorder="1" applyAlignment="1">
      <x:alignment horizontal="center" vertical="center"/>
    </x:xf>
    <x:xf numFmtId="206" fontId="8" fillId="7" borderId="13" xfId="0" applyNumberFormat="1" applyFont="1" applyFill="1" applyBorder="1" applyAlignment="1">
      <x:alignment horizontal="center" vertical="center"/>
    </x:xf>
    <x:xf numFmtId="206" fontId="8" fillId="7" borderId="2" xfId="0" applyNumberFormat="1" applyFont="1" applyFill="1" applyBorder="1" applyAlignment="1">
      <x:alignment horizontal="center" vertical="center"/>
    </x:xf>
    <x:xf numFmtId="0" fontId="9" fillId="3" borderId="0" xfId="0" applyNumberFormat="1" applyFont="1" applyFill="1" applyBorder="1"/>
    <x:xf numFmtId="0" fontId="9" fillId="3" borderId="0" xfId="0" applyNumberFormat="1" applyFont="1" applyFill="1" applyBorder="1" applyAlignment="1">
      <x:alignment horizontal="center"/>
    </x:xf>
    <x:xf numFmtId="0" fontId="9" fillId="3" borderId="0" xfId="0" applyNumberFormat="1" applyFont="1" applyFill="1" applyBorder="1" applyAlignment="1">
      <x:alignment horizontal="center" vertical="center"/>
    </x:xf>
    <x:xf numFmtId="203" fontId="8" fillId="7" borderId="9" xfId="0" applyNumberFormat="1" applyFont="1" applyFill="1" applyBorder="1" applyAlignment="1">
      <x:alignment horizontal="center" vertical="center"/>
    </x:xf>
    <x:xf numFmtId="203" fontId="8" fillId="7" borderId="10" xfId="0" applyNumberFormat="1" applyFont="1" applyFill="1" applyBorder="1" applyAlignment="1">
      <x:alignment horizontal="center" vertical="center"/>
    </x:xf>
    <x:xf numFmtId="203" fontId="8" fillId="7" borderId="7" xfId="0" applyNumberFormat="1" applyFont="1" applyFill="1" applyBorder="1" applyAlignment="1">
      <x:alignment horizontal="center" vertical="center"/>
    </x:xf>
    <x:xf numFmtId="203" fontId="8" fillId="7" borderId="4" xfId="0" applyNumberFormat="1" applyFont="1" applyFill="1" applyBorder="1" applyAlignment="1">
      <x:alignment horizontal="center" vertical="center"/>
    </x:xf>
    <x:xf numFmtId="203" fontId="8" fillId="7" borderId="13" xfId="0" applyNumberFormat="1" applyFont="1" applyFill="1" applyBorder="1" applyAlignment="1">
      <x:alignment horizontal="center" vertical="center"/>
    </x:xf>
    <x:xf numFmtId="203" fontId="8" fillId="7" borderId="2" xfId="0" applyNumberFormat="1" applyFont="1" applyFill="1" applyBorder="1" applyAlignment="1">
      <x:alignment horizontal="center" vertical="center"/>
    </x:xf>
    <x:xf numFmtId="203" fontId="0" fillId="0" borderId="3" xfId="0" applyNumberFormat="1" applyFont="1" applyFill="1" applyBorder="1"/>
    <x:xf numFmtId="203" fontId="0" fillId="0" borderId="1" xfId="0" applyNumberFormat="1" applyFont="1" applyFill="1" applyBorder="1"/>
    <x:xf numFmtId="203" fontId="0" fillId="0" borderId="8" xfId="0" applyNumberFormat="1" applyFont="1" applyFill="1" applyBorder="1"/>
    <x:xf numFmtId="206" fontId="0" fillId="0" borderId="4" xfId="0" applyNumberFormat="1" applyFont="1" applyFill="1" applyBorder="1"/>
    <x:xf numFmtId="206" fontId="0" fillId="0" borderId="6" xfId="0" applyNumberFormat="1" applyFont="1" applyFill="1" applyBorder="1"/>
    <x:xf numFmtId="206" fontId="0" fillId="0" borderId="9" xfId="0" applyNumberFormat="1" applyFont="1" applyFill="1" applyBorder="1"/>
    <x:xf numFmtId="0" fontId="7" fillId="0" borderId="2" xfId="0" applyNumberFormat="1" applyFont="1" applyFill="1" applyBorder="1"/>
    <x:xf numFmtId="203" fontId="7" fillId="0" borderId="3" xfId="0" applyNumberFormat="1" applyFont="1" applyFill="1" applyBorder="1"/>
    <x:xf numFmtId="206" fontId="7" fillId="0" borderId="4" xfId="0" applyNumberFormat="1" applyFont="1" applyFill="1" applyBorder="1"/>
    <x:xf numFmtId="0" fontId="7" fillId="0" borderId="5" xfId="0" applyNumberFormat="1" applyFont="1" applyFill="1" applyBorder="1"/>
    <x:xf numFmtId="203" fontId="7" fillId="0" borderId="1" xfId="0" applyNumberFormat="1" applyFont="1" applyFill="1" applyBorder="1"/>
    <x:xf numFmtId="206" fontId="7" fillId="0" borderId="6" xfId="0" applyNumberFormat="1" applyFont="1" applyFill="1" applyBorder="1"/>
    <x:xf numFmtId="0" fontId="7" fillId="0" borderId="7" xfId="0" applyNumberFormat="1" applyFont="1" applyFill="1" applyBorder="1"/>
    <x:xf numFmtId="203" fontId="7" fillId="0" borderId="8" xfId="0" applyNumberFormat="1" applyFont="1" applyFill="1" applyBorder="1"/>
    <x:xf numFmtId="206" fontId="7" fillId="0" borderId="9"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200" fontId="0" fillId="0" borderId="0" xfId="0" applyNumberFormat="1" applyFont="1" applyFill="1" applyBorder="1"/>
    <x:xf numFmtId="202" fontId="0" fillId="0" borderId="0" xfId="0" applyNumberFormat="1" applyFont="1" applyFill="1" applyBorder="1"/>
    <x:xf numFmtId="0"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0" fontId="0" fillId="0" borderId="3" xfId="0" applyNumberFormat="1" applyFont="1" applyFill="1" applyBorder="1" applyAlignment="1">
      <x:alignment wrapText="1"/>
    </x:xf>
    <x:xf numFmtId="200" fontId="0" fillId="0" borderId="1" xfId="0" applyNumberFormat="1" applyFont="1" applyFill="1" applyBorder="1" applyAlignment="1">
      <x:alignment wrapText="1"/>
    </x:xf>
    <x:xf numFmtId="202" fontId="0" fillId="0" borderId="1" xfId="0" applyNumberFormat="1" applyFont="1" applyFill="1" applyBorder="1" applyAlignment="1">
      <x:alignment wrapText="1"/>
    </x:xf>
    <x:xf numFmtId="0" fontId="7" fillId="6" borderId="3" xfId="0" applyNumberFormat="1" applyFont="1" applyFill="1" applyBorder="1"/>
    <x:xf numFmtId="0" fontId="7" fillId="6" borderId="5" xfId="0" applyNumberFormat="1" applyFont="1" applyFill="1" applyBorder="1"/>
    <x:xf numFmtId="0" fontId="7" fillId="6" borderId="1" xfId="0" applyNumberFormat="1" applyFont="1" applyFill="1" applyBorder="1"/>
    <x:xf numFmtId="0" fontId="7" fillId="6" borderId="6" xfId="0" applyNumberFormat="1" applyFont="1" applyFill="1" applyBorder="1"/>
    <x:xf numFmtId="0" fontId="7" fillId="6" borderId="8" xfId="0" applyNumberFormat="1" applyFont="1" applyFill="1" applyBorder="1"/>
    <x:xf numFmtId="0" fontId="7" fillId="6" borderId="3" xfId="0" applyNumberFormat="1" applyFont="1" applyFill="1" applyBorder="1" applyAlignment="1">
      <x:alignment wrapText="1"/>
    </x:xf>
    <x:xf numFmtId="0" fontId="7" fillId="6" borderId="5" xfId="0" applyNumberFormat="1" applyFont="1" applyFill="1" applyBorder="1" applyAlignment="1">
      <x:alignment wrapText="1"/>
    </x:xf>
    <x:xf numFmtId="0" fontId="7" fillId="6" borderId="1" xfId="0" applyNumberFormat="1" applyFont="1" applyFill="1" applyBorder="1" applyAlignment="1">
      <x:alignment wrapText="1"/>
    </x:xf>
    <x:xf numFmtId="0" fontId="7" fillId="6" borderId="6" xfId="0" applyNumberFormat="1" applyFont="1" applyFill="1" applyBorder="1" applyAlignment="1">
      <x:alignment wrapText="1"/>
    </x:xf>
    <x:xf numFmtId="0" fontId="7" fillId="6" borderId="8" xfId="0" applyNumberFormat="1" applyFont="1" applyFill="1" applyBorder="1" applyAlignment="1">
      <x:alignment wrapText="1"/>
    </x:xf>
    <x:xf numFmtId="0" fontId="7" fillId="6" borderId="3" xfId="0" applyNumberFormat="1" applyFont="1" applyFill="1" applyBorder="1" applyAlignment="1">
      <x:alignment horizontal="right" wrapText="1"/>
    </x:xf>
    <x:xf numFmtId="0" fontId="7" fillId="6" borderId="5" xfId="0" applyNumberFormat="1" applyFont="1" applyFill="1" applyBorder="1" applyAlignment="1">
      <x:alignment horizontal="right" wrapText="1"/>
    </x:xf>
    <x:xf numFmtId="0" fontId="7" fillId="6" borderId="1" xfId="0" applyNumberFormat="1" applyFont="1" applyFill="1" applyBorder="1" applyAlignment="1">
      <x:alignment horizontal="right" wrapText="1"/>
    </x:xf>
    <x:xf numFmtId="0" fontId="7" fillId="6" borderId="6" xfId="0" applyNumberFormat="1" applyFont="1" applyFill="1" applyBorder="1" applyAlignment="1">
      <x:alignment horizontal="right" wrapText="1"/>
    </x:xf>
    <x:xf numFmtId="0" fontId="7" fillId="6" borderId="8" xfId="0" applyNumberFormat="1" applyFont="1" applyFill="1" applyBorder="1" applyAlignment="1">
      <x:alignment horizontal="right" wrapText="1"/>
    </x:xf>
    <x:xf numFmtId="0" fontId="7" fillId="6" borderId="3" xfId="0" applyNumberFormat="1" applyFont="1" applyFill="1" applyBorder="1" applyAlignment="1">
      <x:alignment horizontal="right" vertical="center" wrapText="1"/>
    </x:xf>
    <x:xf numFmtId="0" fontId="7" fillId="6" borderId="5" xfId="0" applyNumberFormat="1" applyFont="1" applyFill="1" applyBorder="1" applyAlignment="1">
      <x:alignment horizontal="right" vertical="center" wrapText="1"/>
    </x:xf>
    <x:xf numFmtId="0" fontId="7" fillId="6" borderId="1" xfId="0" applyNumberFormat="1" applyFont="1" applyFill="1" applyBorder="1" applyAlignment="1">
      <x:alignment horizontal="right" vertical="center" wrapText="1"/>
    </x:xf>
    <x:xf numFmtId="0" fontId="7" fillId="6" borderId="6" xfId="0" applyNumberFormat="1" applyFont="1" applyFill="1" applyBorder="1" applyAlignment="1">
      <x:alignment horizontal="right" vertical="center" wrapText="1"/>
    </x:xf>
    <x:xf numFmtId="0" fontId="7" fillId="6" borderId="8" xfId="0" applyNumberFormat="1" applyFont="1" applyFill="1" applyBorder="1" applyAlignment="1">
      <x:alignment horizontal="right" vertical="center" wrapText="1"/>
    </x:xf>
    <x:xf numFmtId="0" fontId="7" fillId="5" borderId="0" xfId="0" applyNumberFormat="1" applyFont="1" applyFill="1" applyBorder="1"/>
    <x:xf numFmtId="0" fontId="7" fillId="5" borderId="2" xfId="0" applyNumberFormat="1" applyFont="1" applyFill="1" applyBorder="1"/>
    <x:xf numFmtId="0" fontId="7" fillId="5" borderId="3" xfId="0" applyNumberFormat="1" applyFont="1" applyFill="1" applyBorder="1"/>
    <x:xf numFmtId="0" fontId="7" fillId="5" borderId="4" xfId="0" applyNumberFormat="1" applyFont="1" applyFill="1" applyBorder="1"/>
    <x:xf numFmtId="0" fontId="7" fillId="5" borderId="5" xfId="0" applyNumberFormat="1" applyFont="1" applyFill="1" applyBorder="1"/>
    <x:xf numFmtId="0" fontId="7" fillId="5" borderId="1" xfId="0" applyNumberFormat="1" applyFont="1" applyFill="1" applyBorder="1"/>
    <x:xf numFmtId="0" fontId="7" fillId="5" borderId="6" xfId="0" applyNumberFormat="1" applyFont="1" applyFill="1" applyBorder="1"/>
    <x:xf numFmtId="0" fontId="7" fillId="5" borderId="7" xfId="0" applyNumberFormat="1" applyFont="1" applyFill="1" applyBorder="1"/>
    <x:xf numFmtId="0" fontId="7" fillId="5" borderId="8" xfId="0" applyNumberFormat="1" applyFont="1" applyFill="1" applyBorder="1"/>
    <x:xf numFmtId="0" fontId="7" fillId="5" borderId="9" xfId="0" applyNumberFormat="1" applyFont="1" applyFill="1" applyBorder="1"/>
    <x:xf numFmtId="0" fontId="7" fillId="5" borderId="2" xfId="0" applyNumberFormat="1" applyFont="1" applyFill="1" applyBorder="1" applyAlignment="1">
      <x:alignment wrapText="1"/>
    </x:xf>
    <x:xf numFmtId="0" fontId="7" fillId="5" borderId="3" xfId="0" applyNumberFormat="1" applyFont="1" applyFill="1" applyBorder="1" applyAlignment="1">
      <x:alignment wrapText="1"/>
    </x:xf>
    <x:xf numFmtId="0" fontId="7" fillId="5" borderId="4" xfId="0" applyNumberFormat="1" applyFont="1" applyFill="1" applyBorder="1" applyAlignment="1">
      <x:alignment wrapText="1"/>
    </x:xf>
    <x:xf numFmtId="0" fontId="7" fillId="5" borderId="5" xfId="0" applyNumberFormat="1" applyFont="1" applyFill="1" applyBorder="1" applyAlignment="1">
      <x:alignment wrapText="1"/>
    </x:xf>
    <x:xf numFmtId="0" fontId="7" fillId="5" borderId="1" xfId="0" applyNumberFormat="1" applyFont="1" applyFill="1" applyBorder="1" applyAlignment="1">
      <x:alignment wrapText="1"/>
    </x:xf>
    <x:xf numFmtId="0" fontId="7" fillId="5" borderId="6" xfId="0" applyNumberFormat="1" applyFont="1" applyFill="1" applyBorder="1" applyAlignment="1">
      <x:alignment wrapText="1"/>
    </x:xf>
    <x:xf numFmtId="0" fontId="7" fillId="5" borderId="7" xfId="0" applyNumberFormat="1" applyFont="1" applyFill="1" applyBorder="1" applyAlignment="1">
      <x:alignment wrapText="1"/>
    </x:xf>
    <x:xf numFmtId="0" fontId="7" fillId="5" borderId="8" xfId="0" applyNumberFormat="1" applyFont="1" applyFill="1" applyBorder="1" applyAlignment="1">
      <x:alignment wrapText="1"/>
    </x:xf>
    <x:xf numFmtId="0" fontId="7" fillId="5" borderId="9" xfId="0" applyNumberFormat="1" applyFont="1" applyFill="1" applyBorder="1" applyAlignment="1">
      <x:alignment wrapText="1"/>
    </x:xf>
    <x:xf numFmtId="0" fontId="7" fillId="5" borderId="2" xfId="0" applyNumberFormat="1" applyFont="1" applyFill="1" applyBorder="1" applyAlignment="1">
      <x:alignment horizontal="right" wrapText="1"/>
    </x:xf>
    <x:xf numFmtId="0" fontId="7" fillId="5" borderId="3" xfId="0" applyNumberFormat="1" applyFont="1" applyFill="1" applyBorder="1" applyAlignment="1">
      <x:alignment horizontal="right" wrapText="1"/>
    </x:xf>
    <x:xf numFmtId="0" fontId="7" fillId="5" borderId="4" xfId="0" applyNumberFormat="1" applyFont="1" applyFill="1" applyBorder="1" applyAlignment="1">
      <x:alignment horizontal="right" wrapText="1"/>
    </x:xf>
    <x:xf numFmtId="0" fontId="7" fillId="5" borderId="5" xfId="0" applyNumberFormat="1" applyFont="1" applyFill="1" applyBorder="1" applyAlignment="1">
      <x:alignment horizontal="right" wrapText="1"/>
    </x:xf>
    <x:xf numFmtId="0" fontId="7" fillId="5" borderId="1" xfId="0" applyNumberFormat="1" applyFont="1" applyFill="1" applyBorder="1" applyAlignment="1">
      <x:alignment horizontal="right" wrapText="1"/>
    </x:xf>
    <x:xf numFmtId="0" fontId="7" fillId="5" borderId="6" xfId="0" applyNumberFormat="1" applyFont="1" applyFill="1" applyBorder="1" applyAlignment="1">
      <x:alignment horizontal="right" wrapText="1"/>
    </x:xf>
    <x:xf numFmtId="0" fontId="7" fillId="5" borderId="7" xfId="0" applyNumberFormat="1" applyFont="1" applyFill="1" applyBorder="1" applyAlignment="1">
      <x:alignment horizontal="right" wrapText="1"/>
    </x:xf>
    <x:xf numFmtId="0" fontId="7" fillId="5" borderId="8" xfId="0" applyNumberFormat="1" applyFont="1" applyFill="1" applyBorder="1" applyAlignment="1">
      <x:alignment horizontal="right" wrapText="1"/>
    </x:xf>
    <x:xf numFmtId="0" fontId="7" fillId="5" borderId="9" xfId="0" applyNumberFormat="1" applyFont="1" applyFill="1" applyBorder="1" applyAlignment="1">
      <x:alignment horizontal="right" wrapText="1"/>
    </x:xf>
    <x:xf numFmtId="0" fontId="7" fillId="5" borderId="2" xfId="0" applyNumberFormat="1" applyFont="1" applyFill="1" applyBorder="1" applyAlignment="1">
      <x:alignment horizontal="right" vertical="center" wrapText="1"/>
    </x:xf>
    <x:xf numFmtId="0" fontId="7" fillId="5" borderId="3" xfId="0" applyNumberFormat="1" applyFont="1" applyFill="1" applyBorder="1" applyAlignment="1">
      <x:alignment horizontal="right" vertical="center" wrapText="1"/>
    </x:xf>
    <x:xf numFmtId="0" fontId="7" fillId="5" borderId="4" xfId="0" applyNumberFormat="1" applyFont="1" applyFill="1" applyBorder="1" applyAlignment="1">
      <x:alignment horizontal="right" vertical="center" wrapText="1"/>
    </x:xf>
    <x:xf numFmtId="0" fontId="7" fillId="5" borderId="5" xfId="0" applyNumberFormat="1" applyFont="1" applyFill="1" applyBorder="1" applyAlignment="1">
      <x:alignment horizontal="right" vertical="center" wrapText="1"/>
    </x:xf>
    <x:xf numFmtId="0" fontId="7" fillId="5" borderId="1" xfId="0" applyNumberFormat="1" applyFont="1" applyFill="1" applyBorder="1" applyAlignment="1">
      <x:alignment horizontal="right" vertical="center" wrapText="1"/>
    </x:xf>
    <x:xf numFmtId="0" fontId="7" fillId="5" borderId="6" xfId="0" applyNumberFormat="1" applyFont="1" applyFill="1" applyBorder="1" applyAlignment="1">
      <x:alignment horizontal="right" vertical="center" wrapText="1"/>
    </x:xf>
    <x:xf numFmtId="0" fontId="7" fillId="5" borderId="7" xfId="0" applyNumberFormat="1" applyFont="1" applyFill="1" applyBorder="1" applyAlignment="1">
      <x:alignment horizontal="right" vertical="center" wrapText="1"/>
    </x:xf>
    <x:xf numFmtId="0" fontId="7" fillId="5" borderId="8" xfId="0" applyNumberFormat="1" applyFont="1" applyFill="1" applyBorder="1" applyAlignment="1">
      <x:alignment horizontal="right" vertical="center" wrapText="1"/>
    </x:xf>
    <x:xf numFmtId="0" fontId="7" fillId="5" borderId="9" xfId="0" applyNumberFormat="1" applyFont="1" applyFill="1" applyBorder="1" applyAlignment="1">
      <x:alignment horizontal="right" vertical="center" wrapText="1"/>
    </x:xf>
    <x:xf numFmtId="200" fontId="6" fillId="0" borderId="3" xfId="0" applyNumberFormat="1" applyFont="1" applyFill="1" applyBorder="1" applyAlignment="1">
      <x:alignment wrapText="1"/>
    </x:xf>
    <x:xf numFmtId="200" fontId="6" fillId="0" borderId="1" xfId="0" applyNumberFormat="1" applyFont="1" applyFill="1" applyBorder="1" applyAlignment="1">
      <x:alignment wrapText="1"/>
    </x:xf>
    <x:xf numFmtId="202" fontId="6" fillId="0" borderId="1" xfId="0" applyNumberFormat="1" applyFont="1" applyFill="1" applyBorder="1" applyAlignment="1">
      <x:alignment wrapText="1"/>
    </x:xf>
    <x:xf numFmtId="205" fontId="0" fillId="0" borderId="1" xfId="0" applyNumberFormat="1" applyFont="1" applyFill="1" applyBorder="1" applyAlignment="1">
      <x:alignment wrapText="1"/>
    </x:xf>
    <x:xf numFmtId="0" fontId="10" fillId="2" borderId="0" xfId="0" applyNumberFormat="1" applyFont="1" applyFill="1" applyBorder="1"/>
    <x:xf numFmtId="0" fontId="10" fillId="2" borderId="1" xfId="0" applyNumberFormat="1" applyFont="1" applyFill="1" applyBorder="1"/>
    <x:xf numFmtId="0" fontId="10" fillId="2" borderId="1" xfId="0" applyNumberFormat="1" applyFont="1" applyFill="1" applyBorder="1" applyAlignment="1">
      <x:alignment horizontal="center"/>
    </x:xf>
    <x:xf numFmtId="0" fontId="10" fillId="2" borderId="1" xfId="0" applyNumberFormat="1" applyFont="1" applyFill="1" applyBorder="1" applyAlignment="1">
      <x:alignment horizontal="center" vertical="center"/>
    </x:xf>
    <x:xf numFmtId="205" fontId="6" fillId="0" borderId="1" xfId="0" applyNumberFormat="1" applyFont="1" applyFill="1" applyBorder="1" applyAlignment="1">
      <x:alignment wrapText="1"/>
    </x:xf>
  </x:cellXfs>
  <x:cellStyles count="1">
    <x:cellStyle name="Normal" xfId="0"/>
  </x:cellStyles>
  <x:dxfs count="4">
    <x:dxf>
      <x:font>
        <x:b/>
        <x:color rgb="FF146B2E"/>
      </x:font>
      <x:fill>
        <x:patternFill patternType="solid">
          <x:bgColor rgb="FFDDF4E4"/>
        </x:patternFill>
      </x:fill>
    </x:dxf>
    <x:dxf>
      <x:font>
        <x:b/>
        <x:color rgb="FFA40000"/>
      </x:font>
      <x:fill>
        <x:patternFill patternType="solid">
          <x:bgColor rgb="FFFDE2E2"/>
        </x:patternFill>
      </x:fill>
    </x:dxf>
    <x:dxf>
      <x:font>
        <x:b/>
        <x:color rgb="FFFFFFFF"/>
      </x:font>
      <x:fill>
        <x:patternFill patternType="solid">
          <x:bgColor rgb="FF1E7A3E"/>
        </x:patternFill>
      </x:fill>
    </x:dxf>
    <x:dxf>
      <x:font>
        <x:b/>
        <x:color rgb="FFFFFFFF"/>
      </x:font>
      <x:fill>
        <x:patternFill patternType="solid">
          <x:bgColor rgb="FFB3261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918b91df4cb45a8" /><Relationship Type="http://schemas.openxmlformats.org/officeDocument/2006/relationships/theme" Target="/xl/theme/theme1.xml" Id="R65c46c5f640f4d18" /><Relationship Type="http://schemas.openxmlformats.org/officeDocument/2006/relationships/sharedStrings" Target="/xl/sharedStrings.xml" Id="Rb3cf1f289b324d16" /><Relationship Type="http://schemas.openxmlformats.org/officeDocument/2006/relationships/worksheet" Target="/xl/worksheets/sheet1.xml" Id="R8004b8ed6abb4416" /><Relationship Type="http://schemas.openxmlformats.org/officeDocument/2006/relationships/worksheet" Target="/xl/worksheets/sheet2.xml" Id="R751d85a91e234724" /><Relationship Type="http://schemas.openxmlformats.org/officeDocument/2006/relationships/worksheet" Target="/xl/worksheets/sheet3.xml" Id="R380886e1527d480d" /><Relationship Type="http://schemas.openxmlformats.org/officeDocument/2006/relationships/worksheet" Target="/xl/worksheets/sheet4.xml" Id="R744a415813ab4ae8" /><Relationship Type="http://schemas.openxmlformats.org/officeDocument/2006/relationships/worksheet" Target="/xl/worksheets/sheet5.xml" Id="R40789a9d9f4d40cc" /></Relationships>
</file>

<file path=xl/drawings/_rels/drawing1.xml.rels>&#65279;<?xml version="1.0" encoding="utf-8"?><Relationships xmlns="http://schemas.openxmlformats.org/package/2006/relationships"><Relationship Type="http://schemas.openxmlformats.org/officeDocument/2006/relationships/chart" Target="/xl/drawings/charts/chart1.xml" Id="Re19b6bb01a9e4f3a"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השוואת עלות חודשית משוערת לפי תרחיש (₪, לפני מע״מ)</a:t>
            </a:r>
          </a:p>
        </c:rich>
      </c:tx>
      <c:overlay val="0"/>
    </c:title>
    <c:plotArea>
      <c:barChart>
        <c:barDir val="col"/>
        <c:varyColors val="0"/>
        <c:ser>
          <c:idx val="0"/>
          <c:order val="0"/>
          <c:tx>
            <c:v>מחיר חודשי לפני מע״מ</c:v>
          </c:tx>
          <c:cat>
            <c:strRef>
              <c:f>'לוח מחוונים'!$A$13:$A$17</c:f>
              <c:strCache>
                <c:ptCount val="0"/>
              </c:strCache>
            </c:strRef>
          </c:cat>
          <c:val>
            <c:numRef>
              <c:f>'לוח מחוונים'!$B$13:$B$17</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pPr>
          </a:p>
        </c:txPr>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4</xdr:col>
      <xdr:colOff>0</xdr:colOff>
      <xdr:row>11</xdr:row>
      <xdr:rowOff>0</xdr:rowOff>
    </xdr:from>
    <xdr:to>
      <xdr:col>13</xdr:col>
      <xdr:colOff>0</xdr:colOff>
      <xdr:row>28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e19b6bb01a9e4f3a"/>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bf3865ca8d694d53" /></Relationships>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0" hidden="0" customWidth="1"/>
    <x:col min="4" max="4" width="14" hidden="0" customWidth="1"/>
    <x:col min="5" max="5" width="14" hidden="0" customWidth="1"/>
    <x:col min="6" max="6" width="14" hidden="0" customWidth="1"/>
    <x:col min="7" max="7" width="14" hidden="0" customWidth="1"/>
    <x:col min="8" max="8" width="14" hidden="0" customWidth="1"/>
    <x:col min="9" max="9" width="14" hidden="0" customWidth="1"/>
    <x:col min="10" max="10" width="14" hidden="0" customWidth="1"/>
    <x:col min="11" max="11" width="14" hidden="0" customWidth="1"/>
    <x:col min="12" max="12" width="14" hidden="0" customWidth="1"/>
    <x:col min="13" max="13" width="14" hidden="0" customWidth="1"/>
  </x:cols>
  <x:sheetData>
    <x:row r="1" ht="36" customHeight="1">
      <x:c r="A1" s="4" t="str">
        <x:v>מדד עלויות ניקיון מוסדי בישראל 2026</x:v>
      </x:c>
      <x:c r="B1" s="4" t="str">
        <x:v>מדד עלויות ניקיון מוסדי בישראל 2026</x:v>
      </x:c>
      <x:c r="C1" s="4" t="str">
        <x:v>מדד עלויות ניקיון מוסדי בישראל 2026</x:v>
      </x:c>
      <x:c r="D1" s="4" t="str">
        <x:v>מדד עלויות ניקיון מוסדי בישראל 2026</x:v>
      </x:c>
      <x:c r="E1" s="4" t="str">
        <x:v>מדד עלויות ניקיון מוסדי בישראל 2026</x:v>
      </x:c>
      <x:c r="F1" s="4" t="str">
        <x:v>מדד עלויות ניקיון מוסדי בישראל 2026</x:v>
      </x:c>
      <x:c r="G1" s="4" t="str">
        <x:v>מדד עלויות ניקיון מוסדי בישראל 2026</x:v>
      </x:c>
      <x:c r="H1" s="4" t="str">
        <x:v>מדד עלויות ניקיון מוסדי בישראל 2026</x:v>
      </x:c>
      <x:c r="I1" s="4" t="str">
        <x:v>מדד עלויות ניקיון מוסדי בישראל 2026</x:v>
      </x:c>
      <x:c r="J1" s="4" t="str">
        <x:v>מדד עלויות ניקיון מוסדי בישראל 2026</x:v>
      </x:c>
      <x:c r="K1" s="4" t="str">
        <x:v>מדד עלויות ניקיון מוסדי בישראל 2026</x:v>
      </x:c>
      <x:c r="L1" s="4" t="str">
        <x:v>מדד עלויות ניקיון מוסדי בישראל 2026</x:v>
      </x:c>
      <x:c r="M1" s="4" t="str">
        <x:v>מדד עלויות ניקיון מוסדי בישראל 2026</x:v>
      </x:c>
    </x:row>
    <x:row r="2" ht="31" customHeight="1">
      <x:c r="A2" s="9" t="str">
        <x:v>כלי מידע שקוף לתכנון ראשוני של עלות שירות. מבוסס על רצפת השכר הענפית ומקורות ממשלתיים; אינו הצעת מחיר ואינו כולל מע״מ.</x:v>
      </x:c>
      <x:c r="B2" s="9" t="str">
        <x:v>כלי מידע שקוף לתכנון ראשוני של עלות שירות. מבוסס על רצפת השכר הענפית ומקורות ממשלתיים; אינו הצעת מחיר ואינו כולל מע״מ.</x:v>
      </x:c>
      <x:c r="C2" s="9" t="str">
        <x:v>כלי מידע שקוף לתכנון ראשוני של עלות שירות. מבוסס על רצפת השכר הענפית ומקורות ממשלתיים; אינו הצעת מחיר ואינו כולל מע״מ.</x:v>
      </x:c>
      <x:c r="D2" s="9" t="str">
        <x:v>כלי מידע שקוף לתכנון ראשוני של עלות שירות. מבוסס על רצפת השכר הענפית ומקורות ממשלתיים; אינו הצעת מחיר ואינו כולל מע״מ.</x:v>
      </x:c>
      <x:c r="E2" s="9" t="str">
        <x:v>כלי מידע שקוף לתכנון ראשוני של עלות שירות. מבוסס על רצפת השכר הענפית ומקורות ממשלתיים; אינו הצעת מחיר ואינו כולל מע״מ.</x:v>
      </x:c>
      <x:c r="F2" s="9" t="str">
        <x:v>כלי מידע שקוף לתכנון ראשוני של עלות שירות. מבוסס על רצפת השכר הענפית ומקורות ממשלתיים; אינו הצעת מחיר ואינו כולל מע״מ.</x:v>
      </x:c>
      <x:c r="G2" s="9" t="str">
        <x:v>כלי מידע שקוף לתכנון ראשוני של עלות שירות. מבוסס על רצפת השכר הענפית ומקורות ממשלתיים; אינו הצעת מחיר ואינו כולל מע״מ.</x:v>
      </x:c>
      <x:c r="H2" s="9" t="str">
        <x:v>כלי מידע שקוף לתכנון ראשוני של עלות שירות. מבוסס על רצפת השכר הענפית ומקורות ממשלתיים; אינו הצעת מחיר ואינו כולל מע״מ.</x:v>
      </x:c>
      <x:c r="I2" s="9" t="str">
        <x:v>כלי מידע שקוף לתכנון ראשוני של עלות שירות. מבוסס על רצפת השכר הענפית ומקורות ממשלתיים; אינו הצעת מחיר ואינו כולל מע״מ.</x:v>
      </x:c>
      <x:c r="J2" s="9" t="str">
        <x:v>כלי מידע שקוף לתכנון ראשוני של עלות שירות. מבוסס על רצפת השכר הענפית ומקורות ממשלתיים; אינו הצעת מחיר ואינו כולל מע״מ.</x:v>
      </x:c>
      <x:c r="K2" s="9" t="str">
        <x:v>כלי מידע שקוף לתכנון ראשוני של עלות שירות. מבוסס על רצפת השכר הענפית ומקורות ממשלתיים; אינו הצעת מחיר ואינו כולל מע״מ.</x:v>
      </x:c>
      <x:c r="L2" s="9" t="str">
        <x:v>כלי מידע שקוף לתכנון ראשוני של עלות שירות. מבוסס על רצפת השכר הענפית ומקורות ממשלתיים; אינו הצעת מחיר ואינו כולל מע״מ.</x:v>
      </x:c>
      <x:c r="M2" s="9" t="str">
        <x:v>כלי מידע שקוף לתכנון ראשוני של עלות שירות. מבוסס על רצפת השכר הענפית ומקורות ממשלתיים; אינו הצעת מחיר ואינו כולל מע״מ.</x:v>
      </x:c>
    </x:row>
    <x:row r="3">
      <x:c r="A3" s="91"/>
      <x:c r="B3" s="91"/>
      <x:c r="C3" s="91"/>
      <x:c r="D3" s="91"/>
      <x:c r="E3" s="91"/>
      <x:c r="F3" s="91"/>
      <x:c r="G3" s="91"/>
      <x:c r="H3" s="91"/>
      <x:c r="I3" s="91"/>
      <x:c r="J3" s="91"/>
      <x:c r="K3" s="91"/>
      <x:c r="L3" s="91"/>
      <x:c r="M3" s="91"/>
    </x:row>
    <x:row r="4">
      <x:c r="A4" s="158" t="str">
        <x:v>תרחיש נבחר</x:v>
      </x:c>
      <x:c r="B4" s="159" t="str">
        <x:v>משרד בינוני</x:v>
      </x:c>
      <x:c r="C4" s="91"/>
      <x:c r="D4" s="91"/>
      <x:c r="E4" s="91"/>
      <x:c r="F4" s="91"/>
      <x:c r="G4" s="91"/>
      <x:c r="H4" s="91"/>
      <x:c r="I4" s="91"/>
      <x:c r="J4" s="91"/>
      <x:c r="K4" s="91"/>
      <x:c r="L4" s="91"/>
      <x:c r="M4" s="91"/>
    </x:row>
    <x:row r="5">
      <x:c r="A5" s="91"/>
      <x:c r="B5" s="91"/>
      <x:c r="C5" s="91"/>
      <x:c r="D5" s="91"/>
      <x:c r="E5" s="91"/>
      <x:c r="F5" s="91"/>
      <x:c r="G5" s="91"/>
      <x:c r="H5" s="91"/>
      <x:c r="I5" s="91"/>
      <x:c r="J5" s="91"/>
      <x:c r="K5" s="91"/>
      <x:c r="L5" s="91"/>
      <x:c r="M5" s="91"/>
    </x:row>
    <x:row r="6">
      <x:c r="A6" s="161" t="str">
        <x:v>רצפת שכר לעובד ניקיון (₪)</x:v>
      </x:c>
      <x:c r="B6" s="161" t="str">
        <x:v>רצפת שכר לעובד ניקיון (₪)</x:v>
      </x:c>
      <x:c r="C6" s="161" t="str">
        <x:v>רצפת שכר לעובד ניקיון (₪)</x:v>
      </x:c>
      <x:c r="D6" s="161" t="str">
        <x:v>רצפת שכר לאחראי ניקיון (₪)</x:v>
      </x:c>
      <x:c r="E6" s="161" t="str">
        <x:v>רצפת שכר לאחראי ניקיון (₪)</x:v>
      </x:c>
      <x:c r="F6" s="161" t="str">
        <x:v>רצפת שכר לאחראי ניקיון (₪)</x:v>
      </x:c>
      <x:c r="G6" s="161" t="str">
        <x:v>מחיר חודשי בתרחיש (₪)</x:v>
      </x:c>
      <x:c r="H6" s="161" t="str">
        <x:v>מחיר חודשי בתרחיש (₪)</x:v>
      </x:c>
      <x:c r="I6" s="161" t="str">
        <x:v>מחיר חודשי בתרחיש (₪)</x:v>
      </x:c>
      <x:c r="J6" s="161" t="str">
        <x:v>עלות אפקטיבית לשעה (₪)</x:v>
      </x:c>
      <x:c r="K6" s="161" t="str">
        <x:v>עלות אפקטיבית לשעה (₪)</x:v>
      </x:c>
      <x:c r="L6" s="161" t="str">
        <x:v>עלות אפקטיבית לשעה (₪)</x:v>
      </x:c>
      <x:c r="M6" s="161" t="str">
        <x:v>עלות אפקטיבית לשעה (₪)</x:v>
      </x:c>
    </x:row>
    <x:row r="7">
      <x:c r="A7" s="182" t="n">
        <x:f>'הנחות'!C20</x:f>
        <x:v>39.11456043956044</x:v>
      </x:c>
      <x:c r="B7" s="183"/>
      <x:c r="C7" s="184"/>
      <x:c r="D7" s="182" t="n">
        <x:f>'הנחות'!C21</x:f>
        <x:v>39.158516483516486</x:v>
      </x:c>
      <x:c r="E7" s="183"/>
      <x:c r="F7" s="184"/>
      <x:c r="G7" s="191" t="n">
        <x:f>INDEX('מודל תרחישים'!$Q$5:$Q$9,MATCH($B$4,'מודל תרחישים'!$A$5:$A$9,0))</x:f>
        <x:v>25042.25642059938</x:v>
      </x:c>
      <x:c r="H7" s="192"/>
      <x:c r="I7" s="193"/>
      <x:c r="J7" s="182" t="n">
        <x:f>INDEX('מודל תרחישים'!$R$5:$R$9,MATCH($B$4,'מודל תרחישים'!$A$5:$A$9,0))</x:f>
        <x:v>72.24283527751956</x:v>
      </x:c>
      <x:c r="K7" s="183"/>
      <x:c r="L7" s="183"/>
      <x:c r="M7" s="184"/>
    </x:row>
    <x:row r="8">
      <x:c r="A8" s="185"/>
      <x:c r="B8" s="186"/>
      <x:c r="C8" s="187"/>
      <x:c r="D8" s="185"/>
      <x:c r="E8" s="186"/>
      <x:c r="F8" s="187"/>
      <x:c r="G8" s="194"/>
      <x:c r="H8" s="195"/>
      <x:c r="I8" s="196"/>
      <x:c r="J8" s="185"/>
      <x:c r="K8" s="186"/>
      <x:c r="L8" s="186"/>
      <x:c r="M8" s="187"/>
    </x:row>
    <x:row r="9">
      <x:c r="A9" s="190" t="str">
        <x:v>לשעה — לפי נוסחת הענף</x:v>
      </x:c>
      <x:c r="B9" s="190" t="str">
        <x:v>לשעה — לפי נוסחת הענף</x:v>
      </x:c>
      <x:c r="C9" s="190" t="str">
        <x:v>לשעה — לפי נוסחת הענף</x:v>
      </x:c>
      <x:c r="D9" s="190" t="str">
        <x:v>לשעה — לפי נוסחת הענף</x:v>
      </x:c>
      <x:c r="E9" s="190" t="str">
        <x:v>לשעה — לפי נוסחת הענף</x:v>
      </x:c>
      <x:c r="F9" s="190" t="str">
        <x:v>לשעה — לפי נוסחת הענף</x:v>
      </x:c>
      <x:c r="G9" s="190" t="str">
        <x:v>לפני מע״מ — המחשה בלבד</x:v>
      </x:c>
      <x:c r="H9" s="190" t="str">
        <x:v>לפני מע״מ — המחשה בלבד</x:v>
      </x:c>
      <x:c r="I9" s="190" t="str">
        <x:v>לפני מע״מ — המחשה בלבד</x:v>
      </x:c>
      <x:c r="J9" s="190" t="str">
        <x:v>כולל הנחות המודל</x:v>
      </x:c>
      <x:c r="K9" s="190" t="str">
        <x:v>כולל הנחות המודל</x:v>
      </x:c>
      <x:c r="L9" s="190" t="str">
        <x:v>כולל הנחות המודל</x:v>
      </x:c>
      <x:c r="M9" s="190" t="str">
        <x:v>כולל הנחות המודל</x:v>
      </x:c>
    </x:row>
    <x:row r="10">
      <x:c r="A10" s="91"/>
      <x:c r="B10" s="91"/>
      <x:c r="C10" s="91"/>
      <x:c r="D10" s="91"/>
      <x:c r="E10" s="91"/>
      <x:c r="F10" s="91"/>
      <x:c r="G10" s="91"/>
      <x:c r="H10" s="91"/>
      <x:c r="I10" s="91"/>
      <x:c r="J10" s="91"/>
      <x:c r="K10" s="91"/>
      <x:c r="L10" s="91"/>
      <x:c r="M10" s="91"/>
    </x:row>
    <x:row r="11">
      <x:c r="A11" s="91"/>
      <x:c r="B11" s="91"/>
      <x:c r="C11" s="91"/>
      <x:c r="D11" s="91"/>
      <x:c r="E11" s="91"/>
      <x:c r="F11" s="91"/>
      <x:c r="G11" s="91"/>
      <x:c r="H11" s="91"/>
      <x:c r="I11" s="91"/>
      <x:c r="J11" s="91"/>
      <x:c r="K11" s="91"/>
      <x:c r="L11" s="91"/>
      <x:c r="M11" s="91"/>
    </x:row>
    <x:row r="12">
      <x:c r="A12" s="15" t="str">
        <x:v>תרחיש</x:v>
      </x:c>
      <x:c r="B12" s="15" t="str">
        <x:v>מחיר חודשי לפני מע״מ</x:v>
      </x:c>
      <x:c r="C12" s="15" t="str">
        <x:v>עלות אפקטיבית לשעה</x:v>
      </x:c>
      <x:c r="D12" s="91"/>
      <x:c r="E12" s="91"/>
      <x:c r="F12" s="91"/>
      <x:c r="G12" s="91"/>
      <x:c r="H12" s="91"/>
      <x:c r="I12" s="91"/>
      <x:c r="J12" s="91"/>
      <x:c r="K12" s="91"/>
      <x:c r="L12" s="91"/>
      <x:c r="M12" s="91"/>
    </x:row>
    <x:row r="13">
      <x:c r="A13" s="203" t="str">
        <x:f>'מודל תרחישים'!A5</x:f>
        <x:v>משרד קטן</x:v>
      </x:c>
      <x:c r="B13" s="204" t="n">
        <x:f>'מודל תרחישים'!Q5</x:f>
        <x:v>12998.096922659692</x:v>
      </x:c>
      <x:c r="C13" s="205" t="n">
        <x:f>'מודל תרחישים'!R5</x:f>
        <x:v>74.9947895376165</x:v>
      </x:c>
      <x:c r="D13" s="91"/>
      <x:c r="E13" s="91"/>
      <x:c r="F13" s="91"/>
      <x:c r="G13" s="91"/>
      <x:c r="H13" s="91"/>
      <x:c r="I13" s="91"/>
      <x:c r="J13" s="91"/>
      <x:c r="K13" s="91"/>
      <x:c r="L13" s="91"/>
      <x:c r="M13" s="91"/>
    </x:row>
    <x:row r="14">
      <x:c r="A14" s="206" t="str">
        <x:f>'מודל תרחישים'!A6</x:f>
        <x:v>משרד בינוני</x:v>
      </x:c>
      <x:c r="B14" s="207" t="n">
        <x:f>'מודל תרחישים'!Q6</x:f>
        <x:v>25042.25642059938</x:v>
      </x:c>
      <x:c r="C14" s="208" t="n">
        <x:f>'מודל תרחישים'!R6</x:f>
        <x:v>72.24283527751956</x:v>
      </x:c>
      <x:c r="D14" s="91"/>
      <x:c r="E14" s="91"/>
      <x:c r="F14" s="91"/>
      <x:c r="G14" s="91"/>
      <x:c r="H14" s="91"/>
      <x:c r="I14" s="91"/>
      <x:c r="J14" s="91"/>
      <x:c r="K14" s="91"/>
      <x:c r="L14" s="91"/>
      <x:c r="M14" s="91"/>
    </x:row>
    <x:row r="15">
      <x:c r="A15" s="206" t="str">
        <x:f>'מודל תרחישים'!A7</x:f>
        <x:v>מרכז לוגיסטי</x:v>
      </x:c>
      <x:c r="B15" s="207" t="n">
        <x:f>'מודל תרחישים'!Q7</x:f>
        <x:v>47470.84168206982</x:v>
      </x:c>
      <x:c r="C15" s="208" t="n">
        <x:f>'מודל תרחישים'!R7</x:f>
        <x:v>73.03768240952353</x:v>
      </x:c>
      <x:c r="D15" s="91"/>
      <x:c r="E15" s="91"/>
      <x:c r="F15" s="91"/>
      <x:c r="G15" s="91"/>
      <x:c r="H15" s="91"/>
      <x:c r="I15" s="91"/>
      <x:c r="J15" s="91"/>
      <x:c r="K15" s="91"/>
      <x:c r="L15" s="91"/>
      <x:c r="M15" s="91"/>
    </x:row>
    <x:row r="16">
      <x:c r="A16" s="206" t="str">
        <x:f>'מודל תרחישים'!A8</x:f>
        <x:v>מוסד ציבורי</x:v>
      </x:c>
      <x:c r="B16" s="207" t="n">
        <x:f>'מודל תרחישים'!Q8</x:f>
        <x:v>65209.78337574832</x:v>
      </x:c>
      <x:c r="C16" s="208" t="n">
        <x:f>'מודל תרחישים'!R8</x:f>
        <x:v>68.40713276099733</x:v>
      </x:c>
      <x:c r="D16" s="91"/>
      <x:c r="E16" s="91"/>
      <x:c r="F16" s="91"/>
      <x:c r="G16" s="91"/>
      <x:c r="H16" s="91"/>
      <x:c r="I16" s="91"/>
      <x:c r="J16" s="91"/>
      <x:c r="K16" s="91"/>
      <x:c r="L16" s="91"/>
      <x:c r="M16" s="91"/>
    </x:row>
    <x:row r="17">
      <x:c r="A17" s="209" t="str">
        <x:f>'מודל תרחישים'!A9</x:f>
        <x:v>מרכז מסחרי</x:v>
      </x:c>
      <x:c r="B17" s="210" t="n">
        <x:f>'מודל תרחישים'!Q9</x:f>
        <x:v>108341.10713933318</x:v>
      </x:c>
      <x:c r="C17" s="211" t="n">
        <x:f>'מודל תרחישים'!R9</x:f>
        <x:v>71.43919233743244</x:v>
      </x:c>
      <x:c r="D17" s="91"/>
      <x:c r="E17" s="91"/>
      <x:c r="F17" s="91"/>
      <x:c r="G17" s="91"/>
      <x:c r="H17" s="91"/>
      <x:c r="I17" s="91"/>
      <x:c r="J17" s="91"/>
      <x:c r="K17" s="91"/>
      <x:c r="L17" s="91"/>
      <x:c r="M17" s="91"/>
    </x:row>
    <x:row r="18">
      <x:c r="A18" s="91"/>
      <x:c r="B18" s="91"/>
      <x:c r="C18" s="91"/>
      <x:c r="D18" s="91"/>
      <x:c r="E18" s="91"/>
      <x:c r="F18" s="91"/>
      <x:c r="G18" s="91"/>
      <x:c r="H18" s="91"/>
      <x:c r="I18" s="91"/>
      <x:c r="J18" s="91"/>
      <x:c r="K18" s="91"/>
      <x:c r="L18" s="91"/>
      <x:c r="M18" s="91"/>
    </x:row>
    <x:row r="19">
      <x:c r="A19" s="91"/>
      <x:c r="B19" s="91"/>
      <x:c r="C19" s="91"/>
      <x:c r="D19" s="91"/>
      <x:c r="E19" s="91"/>
      <x:c r="F19" s="91"/>
      <x:c r="G19" s="91"/>
      <x:c r="H19" s="91"/>
      <x:c r="I19" s="91"/>
      <x:c r="J19" s="91"/>
      <x:c r="K19" s="91"/>
      <x:c r="L19" s="91"/>
      <x:c r="M19" s="91"/>
    </x:row>
    <x:row r="20">
      <x:c r="A20" s="91"/>
      <x:c r="B20" s="91"/>
      <x:c r="C20" s="91"/>
      <x:c r="D20" s="91"/>
      <x:c r="E20" s="91"/>
      <x:c r="F20" s="91"/>
      <x:c r="G20" s="91"/>
      <x:c r="H20" s="91"/>
      <x:c r="I20" s="91"/>
      <x:c r="J20" s="91"/>
      <x:c r="K20" s="91"/>
      <x:c r="L20" s="91"/>
      <x:c r="M20" s="91"/>
    </x:row>
    <x:row r="21">
      <x:c r="A21" s="91"/>
      <x:c r="B21" s="91"/>
      <x:c r="C21" s="91"/>
      <x:c r="D21" s="91"/>
      <x:c r="E21" s="91"/>
      <x:c r="F21" s="91"/>
      <x:c r="G21" s="91"/>
      <x:c r="H21" s="91"/>
      <x:c r="I21" s="91"/>
      <x:c r="J21" s="91"/>
      <x:c r="K21" s="91"/>
      <x:c r="L21" s="91"/>
      <x:c r="M21" s="91"/>
    </x:row>
    <x:row r="22">
      <x:c r="A22" s="91"/>
      <x:c r="B22" s="91"/>
      <x:c r="C22" s="91"/>
      <x:c r="D22" s="91"/>
      <x:c r="E22" s="91"/>
      <x:c r="F22" s="91"/>
      <x:c r="G22" s="91"/>
      <x:c r="H22" s="91"/>
      <x:c r="I22" s="91"/>
      <x:c r="J22" s="91"/>
      <x:c r="K22" s="91"/>
      <x:c r="L22" s="91"/>
      <x:c r="M22" s="91"/>
    </x:row>
    <x:row r="23">
      <x:c r="A23" s="91"/>
      <x:c r="B23" s="91"/>
      <x:c r="C23" s="91"/>
      <x:c r="D23" s="91"/>
      <x:c r="E23" s="91"/>
      <x:c r="F23" s="91"/>
      <x:c r="G23" s="91"/>
      <x:c r="H23" s="91"/>
      <x:c r="I23" s="91"/>
      <x:c r="J23" s="91"/>
      <x:c r="K23" s="91"/>
      <x:c r="L23" s="91"/>
      <x:c r="M23" s="91"/>
    </x:row>
    <x:row r="24">
      <x:c r="A24" s="91"/>
      <x:c r="B24" s="91"/>
      <x:c r="C24" s="91"/>
      <x:c r="D24" s="91"/>
      <x:c r="E24" s="91"/>
      <x:c r="F24" s="91"/>
      <x:c r="G24" s="91"/>
      <x:c r="H24" s="91"/>
      <x:c r="I24" s="91"/>
      <x:c r="J24" s="91"/>
      <x:c r="K24" s="91"/>
      <x:c r="L24" s="91"/>
      <x:c r="M24" s="91"/>
    </x:row>
    <x:row r="25">
      <x:c r="A25" s="91"/>
      <x:c r="B25" s="91"/>
      <x:c r="C25" s="91"/>
      <x:c r="D25" s="91"/>
      <x:c r="E25" s="91"/>
      <x:c r="F25" s="91"/>
      <x:c r="G25" s="91"/>
      <x:c r="H25" s="91"/>
      <x:c r="I25" s="91"/>
      <x:c r="J25" s="91"/>
      <x:c r="K25" s="91"/>
      <x:c r="L25" s="91"/>
      <x:c r="M25" s="91"/>
    </x:row>
    <x:row r="26">
      <x:c r="A26" s="91"/>
      <x:c r="B26" s="91"/>
      <x:c r="C26" s="91"/>
      <x:c r="D26" s="91"/>
      <x:c r="E26" s="91"/>
      <x:c r="F26" s="91"/>
      <x:c r="G26" s="91"/>
      <x:c r="H26" s="91"/>
      <x:c r="I26" s="91"/>
      <x:c r="J26" s="91"/>
      <x:c r="K26" s="91"/>
      <x:c r="L26" s="91"/>
      <x:c r="M26" s="91"/>
    </x:row>
    <x:row r="27">
      <x:c r="A27" s="91"/>
      <x:c r="B27" s="91"/>
      <x:c r="C27" s="91"/>
      <x:c r="D27" s="91"/>
      <x:c r="E27" s="91"/>
      <x:c r="F27" s="91"/>
      <x:c r="G27" s="91"/>
      <x:c r="H27" s="91"/>
      <x:c r="I27" s="91"/>
      <x:c r="J27" s="91"/>
      <x:c r="K27" s="91"/>
      <x:c r="L27" s="91"/>
      <x:c r="M27" s="91"/>
    </x:row>
    <x:row r="28">
      <x:c r="A28" s="91"/>
      <x:c r="B28" s="91"/>
      <x:c r="C28" s="91"/>
      <x:c r="D28" s="91"/>
      <x:c r="E28" s="91"/>
      <x:c r="F28" s="91"/>
      <x:c r="G28" s="91"/>
      <x:c r="H28" s="91"/>
      <x:c r="I28" s="91"/>
      <x:c r="J28" s="91"/>
      <x:c r="K28" s="91"/>
      <x:c r="L28" s="91"/>
      <x:c r="M28" s="91"/>
    </x:row>
    <x:row r="29">
      <x:c r="A29" s="91"/>
      <x:c r="B29" s="91"/>
      <x:c r="C29" s="91"/>
      <x:c r="D29" s="91"/>
      <x:c r="E29" s="91"/>
      <x:c r="F29" s="91"/>
      <x:c r="G29" s="91"/>
      <x:c r="H29" s="91"/>
      <x:c r="I29" s="91"/>
      <x:c r="J29" s="91"/>
      <x:c r="K29" s="91"/>
      <x:c r="L29" s="91"/>
      <x:c r="M29" s="91"/>
    </x:row>
    <x:row r="30">
      <x:c r="A30" s="142"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B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C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D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E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F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G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H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I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J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K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L30" s="143"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M30" s="144"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row>
    <x:row r="31">
      <x:c r="A31" s="145"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B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C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D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E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F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G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H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I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J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K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L31" s="146"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M31" s="147"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row>
    <x:row r="32">
      <x:c r="A32" s="148"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B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C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D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E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F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G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H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I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J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K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L32" s="149"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c r="M32" s="150" t="str">
        <x:v>מה המדד אומר — ומה לא: הנתונים הרשמיים מגדירים רצפת שכר ענפית, אך מחיר שירות מקצועי חייב להביא בחשבון גם זכויות ותשלומים תלויי אירוע, ציוד, ניהול, פיקוח, סיכונים ומרווח. לכן אין להשוות את שכר המינימום השעתי ישירות למחיר שמוצע ללקוח.</x:v>
      </x:c>
    </x:row>
    <x:row r="33">
      <x:c r="A33" s="91"/>
      <x:c r="B33" s="91"/>
      <x:c r="C33" s="91"/>
      <x:c r="D33" s="91"/>
      <x:c r="E33" s="91"/>
      <x:c r="F33" s="91"/>
      <x:c r="G33" s="91"/>
      <x:c r="H33" s="91"/>
      <x:c r="I33" s="91"/>
      <x:c r="J33" s="91"/>
      <x:c r="K33" s="91"/>
      <x:c r="L33" s="91"/>
      <x:c r="M33" s="91"/>
    </x:row>
    <x:row r="34">
      <x:c r="A34" s="215" t="str">
        <x:v>עדכון: 26.8.2026 | בעלים: ס.צ פרו קלין בע״מ | כתובת: אלטלנה 1, ראשון לציון | מקור מפורט ומתודולוגיה בלשונית הייעודית</x:v>
      </x:c>
      <x:c r="B34" s="215" t="str">
        <x:v>עדכון: 26.8.2026 | בעלים: ס.צ פרו קלין בע״מ | כתובת: אלטלנה 1, ראשון לציון | מקור מפורט ומתודולוגיה בלשונית הייעודית</x:v>
      </x:c>
      <x:c r="C34" s="215" t="str">
        <x:v>עדכון: 26.8.2026 | בעלים: ס.צ פרו קלין בע״מ | כתובת: אלטלנה 1, ראשון לציון | מקור מפורט ומתודולוגיה בלשונית הייעודית</x:v>
      </x:c>
      <x:c r="D34" s="215" t="str">
        <x:v>עדכון: 26.8.2026 | בעלים: ס.צ פרו קלין בע״מ | כתובת: אלטלנה 1, ראשון לציון | מקור מפורט ומתודולוגיה בלשונית הייעודית</x:v>
      </x:c>
      <x:c r="E34" s="215" t="str">
        <x:v>עדכון: 26.8.2026 | בעלים: ס.צ פרו קלין בע״מ | כתובת: אלטלנה 1, ראשון לציון | מקור מפורט ומתודולוגיה בלשונית הייעודית</x:v>
      </x:c>
      <x:c r="F34" s="215" t="str">
        <x:v>עדכון: 26.8.2026 | בעלים: ס.צ פרו קלין בע״מ | כתובת: אלטלנה 1, ראשון לציון | מקור מפורט ומתודולוגיה בלשונית הייעודית</x:v>
      </x:c>
      <x:c r="G34" s="215" t="str">
        <x:v>עדכון: 26.8.2026 | בעלים: ס.צ פרו קלין בע״מ | כתובת: אלטלנה 1, ראשון לציון | מקור מפורט ומתודולוגיה בלשונית הייעודית</x:v>
      </x:c>
      <x:c r="H34" s="215" t="str">
        <x:v>עדכון: 26.8.2026 | בעלים: ס.צ פרו קלין בע״מ | כתובת: אלטלנה 1, ראשון לציון | מקור מפורט ומתודולוגיה בלשונית הייעודית</x:v>
      </x:c>
      <x:c r="I34" s="215" t="str">
        <x:v>עדכון: 26.8.2026 | בעלים: ס.צ פרו קלין בע״מ | כתובת: אלטלנה 1, ראשון לציון | מקור מפורט ומתודולוגיה בלשונית הייעודית</x:v>
      </x:c>
      <x:c r="J34" s="215" t="str">
        <x:v>עדכון: 26.8.2026 | בעלים: ס.צ פרו קלין בע״מ | כתובת: אלטלנה 1, ראשון לציון | מקור מפורט ומתודולוגיה בלשונית הייעודית</x:v>
      </x:c>
      <x:c r="K34" s="215" t="str">
        <x:v>עדכון: 26.8.2026 | בעלים: ס.צ פרו קלין בע״מ | כתובת: אלטלנה 1, ראשון לציון | מקור מפורט ומתודולוגיה בלשונית הייעודית</x:v>
      </x:c>
      <x:c r="L34" s="215" t="str">
        <x:v>עדכון: 26.8.2026 | בעלים: ס.צ פרו קלין בע״מ | כתובת: אלטלנה 1, ראשון לציון | מקור מפורט ומתודולוגיה בלשונית הייעודית</x:v>
      </x:c>
      <x:c r="M34" s="215" t="str">
        <x:v>עדכון: 26.8.2026 | בעלים: ס.צ פרו קלין בע״מ | כתובת: אלטלנה 1, ראשון לציון | מקור מפורט ומתודולוגיה בלשונית הייעודית</x:v>
      </x:c>
    </x:row>
    <x:row r="35">
      <x:c r="A35" s="215" t="str">
        <x:v>עדכון: 26.8.2026 | בעלים: ס.צ פרו קלין בע״מ | כתובת: אלטלנה 1, ראשון לציון | מקור מפורט ומתודולוגיה בלשונית הייעודית</x:v>
      </x:c>
      <x:c r="B35" s="215" t="str">
        <x:v>עדכון: 26.8.2026 | בעלים: ס.צ פרו קלין בע״מ | כתובת: אלטלנה 1, ראשון לציון | מקור מפורט ומתודולוגיה בלשונית הייעודית</x:v>
      </x:c>
      <x:c r="C35" s="215" t="str">
        <x:v>עדכון: 26.8.2026 | בעלים: ס.צ פרו קלין בע״מ | כתובת: אלטלנה 1, ראשון לציון | מקור מפורט ומתודולוגיה בלשונית הייעודית</x:v>
      </x:c>
      <x:c r="D35" s="215" t="str">
        <x:v>עדכון: 26.8.2026 | בעלים: ס.צ פרו קלין בע״מ | כתובת: אלטלנה 1, ראשון לציון | מקור מפורט ומתודולוגיה בלשונית הייעודית</x:v>
      </x:c>
      <x:c r="E35" s="215" t="str">
        <x:v>עדכון: 26.8.2026 | בעלים: ס.צ פרו קלין בע״מ | כתובת: אלטלנה 1, ראשון לציון | מקור מפורט ומתודולוגיה בלשונית הייעודית</x:v>
      </x:c>
      <x:c r="F35" s="215" t="str">
        <x:v>עדכון: 26.8.2026 | בעלים: ס.צ פרו קלין בע״מ | כתובת: אלטלנה 1, ראשון לציון | מקור מפורט ומתודולוגיה בלשונית הייעודית</x:v>
      </x:c>
      <x:c r="G35" s="215" t="str">
        <x:v>עדכון: 26.8.2026 | בעלים: ס.צ פרו קלין בע״מ | כתובת: אלטלנה 1, ראשון לציון | מקור מפורט ומתודולוגיה בלשונית הייעודית</x:v>
      </x:c>
      <x:c r="H35" s="215" t="str">
        <x:v>עדכון: 26.8.2026 | בעלים: ס.צ פרו קלין בע״מ | כתובת: אלטלנה 1, ראשון לציון | מקור מפורט ומתודולוגיה בלשונית הייעודית</x:v>
      </x:c>
      <x:c r="I35" s="215" t="str">
        <x:v>עדכון: 26.8.2026 | בעלים: ס.צ פרו קלין בע״מ | כתובת: אלטלנה 1, ראשון לציון | מקור מפורט ומתודולוגיה בלשונית הייעודית</x:v>
      </x:c>
      <x:c r="J35" s="215" t="str">
        <x:v>עדכון: 26.8.2026 | בעלים: ס.צ פרו קלין בע״מ | כתובת: אלטלנה 1, ראשון לציון | מקור מפורט ומתודולוגיה בלשונית הייעודית</x:v>
      </x:c>
      <x:c r="K35" s="215" t="str">
        <x:v>עדכון: 26.8.2026 | בעלים: ס.צ פרו קלין בע״מ | כתובת: אלטלנה 1, ראשון לציון | מקור מפורט ומתודולוגיה בלשונית הייעודית</x:v>
      </x:c>
      <x:c r="L35" s="215" t="str">
        <x:v>עדכון: 26.8.2026 | בעלים: ס.צ פרו קלין בע״מ | כתובת: אלטלנה 1, ראשון לציון | מקור מפורט ומתודולוגיה בלשונית הייעודית</x:v>
      </x:c>
      <x:c r="M35" s="215" t="str">
        <x:v>עדכון: 26.8.2026 | בעלים: ס.צ פרו קלין בע״מ | כתובת: אלטלנה 1, ראשון לציון | מקור מפורט ומתודולוגיה בלשונית הייעודית</x:v>
      </x:c>
    </x:row>
  </x:sheetData>
  <x:mergeCells>
    <x:mergeCell ref="A1:M1"/>
    <x:mergeCell ref="A2:M2"/>
    <x:mergeCell ref="A6:C6"/>
    <x:mergeCell ref="A7:C8"/>
    <x:mergeCell ref="A9:C9"/>
    <x:mergeCell ref="D6:F6"/>
    <x:mergeCell ref="D7:F8"/>
    <x:mergeCell ref="D9:F9"/>
    <x:mergeCell ref="G6:I6"/>
    <x:mergeCell ref="G7:I8"/>
    <x:mergeCell ref="G9:I9"/>
    <x:mergeCell ref="J6:M6"/>
    <x:mergeCell ref="J7:M8"/>
    <x:mergeCell ref="J9:M9"/>
    <x:mergeCell ref="A30:M32"/>
    <x:mergeCell ref="A34:M35"/>
  </x:mergeCells>
  <x:dataValidations count="1">
    <x:dataValidation type="list" sqref="B4">
      <x:formula1>"משרד קטן,משרד בינוני,מרכז לוגיסטי,מוסד ציבורי,מרכז מסחרי"</x:formula1>
    </x:dataValidation>
  </x:dataValidations>
  <x:pageMargins left="0.7" right="0.7" top="0.75" bottom="0.75" header="0.3" footer="0.3"/>
  <x:drawing xmlns:r="http://schemas.openxmlformats.org/officeDocument/2006/relationships" r:id="Rbf3865ca8d694d53"/>
</x:worksheet>
</file>

<file path=xl/worksheets/sheet2.xml><?xml version="1.0" encoding="utf-8"?>
<x:worksheet xmlns:x="http://schemas.openxmlformats.org/spreadsheetml/2006/main">
  <x:sheetViews>
    <x:sheetView showGridLines="0" workbookViewId="0"/>
  </x:sheetViews>
  <x:sheetFormatPr defaultRowHeight="15"/>
  <x:cols>
    <x:col min="1" max="1" width="22" hidden="0" customWidth="1"/>
    <x:col min="2" max="2" width="38" hidden="0" customWidth="1"/>
    <x:col min="3" max="3" width="16" hidden="0" customWidth="1"/>
    <x:col min="4" max="4" width="15" hidden="0" customWidth="1"/>
    <x:col min="5" max="5" width="14" hidden="0" customWidth="1"/>
    <x:col min="6" max="6" width="42" hidden="0" customWidth="1"/>
  </x:cols>
  <x:sheetData>
    <x:row r="1" ht="36" customHeight="1">
      <x:c r="A1" s="4" t="str">
        <x:v>מדד עלויות ניקיון מוסדי בישראל 2026 — הנחות</x:v>
      </x:c>
      <x:c r="B1" s="4" t="str">
        <x:v>מדד עלויות ניקיון מוסדי בישראל 2026 — הנחות</x:v>
      </x:c>
      <x:c r="C1" s="4" t="str">
        <x:v>מדד עלויות ניקיון מוסדי בישראל 2026 — הנחות</x:v>
      </x:c>
      <x:c r="D1" s="4" t="str">
        <x:v>מדד עלויות ניקיון מוסדי בישראל 2026 — הנחות</x:v>
      </x:c>
      <x:c r="E1" s="4" t="str">
        <x:v>מדד עלויות ניקיון מוסדי בישראל 2026 — הנחות</x:v>
      </x:c>
      <x:c r="F1" s="4" t="str">
        <x:v>מדד עלויות ניקיון מוסדי בישראל 2026 — הנחות</x:v>
      </x:c>
    </x:row>
    <x:row r="2" ht="31" customHeight="1">
      <x:c r="A2" s="9" t="str">
        <x:v>תאים צהובים ניתנים לעריכה. נתוני השכר והביטוח הלאומי מבוססים על מקורות רשמיים; יתר ההנחות הן המחשה בלבד ויש להתאימן להסכם ולמכרז.</x:v>
      </x:c>
      <x:c r="B2" s="9" t="str">
        <x:v>תאים צהובים ניתנים לעריכה. נתוני השכר והביטוח הלאומי מבוססים על מקורות רשמיים; יתר ההנחות הן המחשה בלבד ויש להתאימן להסכם ולמכרז.</x:v>
      </x:c>
      <x:c r="C2" s="9" t="str">
        <x:v>תאים צהובים ניתנים לעריכה. נתוני השכר והביטוח הלאומי מבוססים על מקורות רשמיים; יתר ההנחות הן המחשה בלבד ויש להתאימן להסכם ולמכרז.</x:v>
      </x:c>
      <x:c r="D2" s="9" t="str">
        <x:v>תאים צהובים ניתנים לעריכה. נתוני השכר והביטוח הלאומי מבוססים על מקורות רשמיים; יתר ההנחות הן המחשה בלבד ויש להתאימן להסכם ולמכרז.</x:v>
      </x:c>
      <x:c r="E2" s="9" t="str">
        <x:v>תאים צהובים ניתנים לעריכה. נתוני השכר והביטוח הלאומי מבוססים על מקורות רשמיים; יתר ההנחות הן המחשה בלבד ויש להתאימן להסכם ולמכרז.</x:v>
      </x:c>
      <x:c r="F2" s="9" t="str">
        <x:v>תאים צהובים ניתנים לעריכה. נתוני השכר והביטוח הלאומי מבוססים על מקורות רשמיים; יתר ההנחות הן המחשה בלבד ויש להתאימן להסכם ולמכרז.</x:v>
      </x:c>
    </x:row>
    <x:row r="3">
      <x:c r="A3" s="91"/>
      <x:c r="B3" s="91"/>
      <x:c r="C3" s="91"/>
      <x:c r="D3" s="91"/>
      <x:c r="E3" s="91"/>
      <x:c r="F3" s="91"/>
    </x:row>
    <x:row r="4">
      <x:c r="A4" s="15" t="str">
        <x:v>קוד</x:v>
      </x:c>
      <x:c r="B4" s="15" t="str">
        <x:v>הנחה</x:v>
      </x:c>
      <x:c r="C4" s="15" t="str">
        <x:v>ערך</x:v>
      </x:c>
      <x:c r="D4" s="15" t="str">
        <x:v>יחידה</x:v>
      </x:c>
      <x:c r="E4" s="15" t="str">
        <x:v>סוג</x:v>
      </x:c>
      <x:c r="F4" s="15" t="str">
        <x:v>הערה</x:v>
      </x:c>
    </x:row>
    <x:row r="5">
      <x:c r="A5" s="92" t="str">
        <x:v>STAT_MIN_MONTH</x:v>
      </x:c>
      <x:c r="B5" s="93" t="str">
        <x:v>שכר מינימום חודשי כללי מ־1.4.2026</x:v>
      </x:c>
      <x:c r="C5" s="42" t="n">
        <x:v>6443.85</x:v>
      </x:c>
      <x:c r="D5" s="93" t="str">
        <x:v>₪ לחודש</x:v>
      </x:c>
      <x:c r="E5" s="93" t="str">
        <x:v>רשמי</x:v>
      </x:c>
      <x:c r="F5" s="94" t="str">
        <x:v>מקור: המוסד לביטוח לאומי</x:v>
      </x:c>
    </x:row>
    <x:row r="6">
      <x:c r="A6" s="95" t="str">
        <x:v>CLEAN_ADD</x:v>
      </x:c>
      <x:c r="B6" s="96" t="str">
        <x:v>תוספת ענפית לעובד ניקיון</x:v>
      </x:c>
      <x:c r="C6" s="43" t="n">
        <x:v>675</x:v>
      </x:c>
      <x:c r="D6" s="96" t="str">
        <x:v>₪ לחודש</x:v>
      </x:c>
      <x:c r="E6" s="96" t="str">
        <x:v>רשמי</x:v>
      </x:c>
      <x:c r="F6" s="97" t="str">
        <x:v>לפי עדכון ענף הניקיון 2026</x:v>
      </x:c>
    </x:row>
    <x:row r="7">
      <x:c r="A7" s="95" t="str">
        <x:v>SUP_ADD</x:v>
      </x:c>
      <x:c r="B7" s="96" t="str">
        <x:v>תוספת ענפית לאחראי ניקיון</x:v>
      </x:c>
      <x:c r="C7" s="43" t="n">
        <x:v>683</x:v>
      </x:c>
      <x:c r="D7" s="96" t="str">
        <x:v>₪ לחודש</x:v>
      </x:c>
      <x:c r="E7" s="96" t="str">
        <x:v>רשמי</x:v>
      </x:c>
      <x:c r="F7" s="97" t="str">
        <x:v>לפי עדכון ענף הניקיון 2026</x:v>
      </x:c>
    </x:row>
    <x:row r="8">
      <x:c r="A8" s="95" t="str">
        <x:v>MONTH_HOURS</x:v>
      </x:c>
      <x:c r="B8" s="96" t="str">
        <x:v>בסיס שעות חודשיות בענף</x:v>
      </x:c>
      <x:c r="C8" s="44" t="n">
        <x:v>182</x:v>
      </x:c>
      <x:c r="D8" s="96" t="str">
        <x:v>שעות</x:v>
      </x:c>
      <x:c r="E8" s="96" t="str">
        <x:v>רשמי</x:v>
      </x:c>
      <x:c r="F8" s="97" t="str">
        <x:v>משמש להמרת שכר חודשי לשעתי</x:v>
      </x:c>
    </x:row>
    <x:row r="9">
      <x:c r="A9" s="95" t="str">
        <x:v>NI_REDUCED</x:v>
      </x:c>
      <x:c r="B9" s="96" t="str">
        <x:v>ביטוח לאומי מעסיק — שיעור מופחת</x:v>
      </x:c>
      <x:c r="C9" s="45" t="n">
        <x:v>0.0451</x:v>
      </x:c>
      <x:c r="D9" s="96" t="str">
        <x:v>%</x:v>
      </x:c>
      <x:c r="E9" s="96" t="str">
        <x:v>רשמי</x:v>
      </x:c>
      <x:c r="F9" s="97" t="str">
        <x:v>לשכר עד מדרגת השיעור המופחת</x:v>
      </x:c>
    </x:row>
    <x:row r="10">
      <x:c r="A10" s="95" t="str">
        <x:v>NI_FULL</x:v>
      </x:c>
      <x:c r="B10" s="96" t="str">
        <x:v>ביטוח לאומי מעסיק — שיעור מלא</x:v>
      </x:c>
      <x:c r="C10" s="45" t="n">
        <x:v>0.076</x:v>
      </x:c>
      <x:c r="D10" s="96" t="str">
        <x:v>%</x:v>
      </x:c>
      <x:c r="E10" s="96" t="str">
        <x:v>רשמי</x:v>
      </x:c>
      <x:c r="F10" s="97" t="str">
        <x:v>לחלק השכר שמעל מדרגת השיעור המופחת</x:v>
      </x:c>
    </x:row>
    <x:row r="11">
      <x:c r="A11" s="95" t="str">
        <x:v>NI_THRESHOLD</x:v>
      </x:c>
      <x:c r="B11" s="96" t="str">
        <x:v>מדרגת שיעור מופחת 2026</x:v>
      </x:c>
      <x:c r="C11" s="46" t="n">
        <x:v>7703</x:v>
      </x:c>
      <x:c r="D11" s="96" t="str">
        <x:v>₪ לחודש</x:v>
      </x:c>
      <x:c r="E11" s="96" t="str">
        <x:v>רשמי</x:v>
      </x:c>
      <x:c r="F11" s="97" t="str">
        <x:v>לכל עובד; המודל משתמש בשכר ממוצע לעובד</x:v>
      </x:c>
    </x:row>
    <x:row r="12">
      <x:c r="A12" s="95" t="str">
        <x:v>WEEKS_MONTH</x:v>
      </x:c>
      <x:c r="B12" s="96" t="str">
        <x:v>שבועות ממוצעים בחודש</x:v>
      </x:c>
      <x:c r="C12" s="47" t="n">
        <x:v>4.333</x:v>
      </x:c>
      <x:c r="D12" s="96" t="str">
        <x:v>שבועות</x:v>
      </x:c>
      <x:c r="E12" s="96" t="str">
        <x:v>חישובי</x:v>
      </x:c>
      <x:c r="F12" s="97" t="str">
        <x:v>52 שבועות חלקי 12 חודשים</x:v>
      </x:c>
    </x:row>
    <x:row r="13">
      <x:c r="A13" s="95" t="str">
        <x:v>BENEFITS_BUFFER</x:v>
      </x:c>
      <x:c r="B13" s="96" t="str">
        <x:v>כרית עלויות סוציאליות ומשתנות</x:v>
      </x:c>
      <x:c r="C13" s="48" t="n">
        <x:v>0.15</x:v>
      </x:c>
      <x:c r="D13" s="96" t="str">
        <x:v>%</x:v>
      </x:c>
      <x:c r="E13" s="96" t="str">
        <x:v>המחשה</x:v>
      </x:c>
      <x:c r="F13" s="97" t="str">
        <x:v>יש להחליף בחישוב חוזי/משפטי מלא</x:v>
      </x:c>
    </x:row>
    <x:row r="14">
      <x:c r="A14" s="95" t="str">
        <x:v>EQUIP_PER_CLEANER</x:v>
      </x:c>
      <x:c r="B14" s="96" t="str">
        <x:v>ציוד וחומרים לעובד בחודש</x:v>
      </x:c>
      <x:c r="C14" s="46" t="n">
        <x:v>450</x:v>
      </x:c>
      <x:c r="D14" s="96" t="str">
        <x:v>₪ לחודש</x:v>
      </x:c>
      <x:c r="E14" s="96" t="str">
        <x:v>המחשה</x:v>
      </x:c>
      <x:c r="F14" s="97" t="str">
        <x:v>תלוי בסוג האתר ובמפרט</x:v>
      </x:c>
    </x:row>
    <x:row r="15">
      <x:c r="A15" s="95" t="str">
        <x:v>SITE_ADMIN</x:v>
      </x:c>
      <x:c r="B15" s="96" t="str">
        <x:v>ניהול, פיקוח ובקרת אתר</x:v>
      </x:c>
      <x:c r="C15" s="46" t="n">
        <x:v>900</x:v>
      </x:c>
      <x:c r="D15" s="96" t="str">
        <x:v>₪ לחודש</x:v>
      </x:c>
      <x:c r="E15" s="96" t="str">
        <x:v>המחשה</x:v>
      </x:c>
      <x:c r="F15" s="97" t="str">
        <x:v>ניתן להוסיף עלות ייחודית בכל תרחיש</x:v>
      </x:c>
    </x:row>
    <x:row r="16">
      <x:c r="A16" s="95" t="str">
        <x:v>DEFAULT_MARGIN</x:v>
      </x:c>
      <x:c r="B16" s="96" t="str">
        <x:v>מרווח קבלני ברירת מחדל</x:v>
      </x:c>
      <x:c r="C16" s="48" t="n">
        <x:v>0.12</x:v>
      </x:c>
      <x:c r="D16" s="96" t="str">
        <x:v>%</x:v>
      </x:c>
      <x:c r="E16" s="96" t="str">
        <x:v>המחשה</x:v>
      </x:c>
      <x:c r="F16" s="97" t="str">
        <x:v>לפני מע״מ; אינו תחליף לתמחור מסחרי</x:v>
      </x:c>
    </x:row>
    <x:row r="17">
      <x:c r="A17" s="98" t="str">
        <x:v>MODEL_DATE</x:v>
      </x:c>
      <x:c r="B17" s="99" t="str">
        <x:v>תאריך עדכון המודל</x:v>
      </x:c>
      <x:c r="C17" s="40" t="str">
        <x:v>2026-08-26</x:v>
      </x:c>
      <x:c r="D17" s="99" t="str">
        <x:v>תאריך</x:v>
      </x:c>
      <x:c r="E17" s="99" t="str">
        <x:v>מטא</x:v>
      </x:c>
      <x:c r="F17" s="100" t="str">
        <x:v>יש לעדכן כאשר מקור רשמי משתנה</x:v>
      </x:c>
    </x:row>
    <x:row r="18">
      <x:c r="A18" s="91"/>
      <x:c r="B18" s="91"/>
      <x:c r="C18" s="91"/>
      <x:c r="D18" s="91"/>
      <x:c r="E18" s="91"/>
      <x:c r="F18" s="91"/>
    </x:row>
    <x:row r="19">
      <x:c r="A19" s="15" t="str">
        <x:v>מדד נגזר</x:v>
      </x:c>
      <x:c r="B19" s="15" t="str">
        <x:v>נוסחה</x:v>
      </x:c>
      <x:c r="C19" s="15" t="str">
        <x:v>תוצאה</x:v>
      </x:c>
      <x:c r="D19" s="15" t="str">
        <x:v>יחידה</x:v>
      </x:c>
      <x:c r="E19" s="15" t="str">
        <x:v>סטטוס</x:v>
      </x:c>
      <x:c r="F19" s="15" t="str">
        <x:v>הסבר</x:v>
      </x:c>
    </x:row>
    <x:row r="20">
      <x:c r="A20" s="92" t="str">
        <x:v>CLEAN_HOURLY</x:v>
      </x:c>
      <x:c r="B20" s="93" t="str">
        <x:v>(שכר מינימום + תוספת ניקיון) / 182</x:v>
      </x:c>
      <x:c r="C20" s="101" t="n">
        <x:f>(C5+C6)/C8</x:f>
        <x:v>39.11456043956044</x:v>
      </x:c>
      <x:c r="D20" s="93" t="str">
        <x:v>₪ לשעה</x:v>
      </x:c>
      <x:c r="E20" s="93" t="str">
        <x:v>מחושב</x:v>
      </x:c>
      <x:c r="F20" s="94" t="str">
        <x:v>רצפת שכר ענפית לעובד ניקיון</x:v>
      </x:c>
    </x:row>
    <x:row r="21">
      <x:c r="A21" s="98" t="str">
        <x:v>SUP_HOURLY</x:v>
      </x:c>
      <x:c r="B21" s="99" t="str">
        <x:v>(שכר מינימום + תוספת אחראי) / 182</x:v>
      </x:c>
      <x:c r="C21" s="102" t="n">
        <x:f>(C5+C7)/C8</x:f>
        <x:v>39.158516483516486</x:v>
      </x:c>
      <x:c r="D21" s="99" t="str">
        <x:v>₪ לשעה</x:v>
      </x:c>
      <x:c r="E21" s="99" t="str">
        <x:v>מחושב</x:v>
      </x:c>
      <x:c r="F21" s="100" t="str">
        <x:v>רצפת שכר ענפית לאחראי ניקיון</x:v>
      </x:c>
    </x:row>
    <x:row r="22">
      <x:c r="A22" s="91"/>
      <x:c r="B22" s="91"/>
      <x:c r="C22" s="91"/>
      <x:c r="D22" s="91"/>
      <x:c r="E22" s="91"/>
      <x:c r="F22" s="91"/>
    </x:row>
    <x:row r="23">
      <x:c r="A23" s="82"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B23" s="83"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C23" s="83"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D23" s="83"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E23" s="83"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F23" s="84"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row>
    <x:row r="24">
      <x:c r="A24" s="85"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B24" s="86"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C24" s="86"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D24" s="86"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E24" s="86"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F24" s="87"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row>
    <x:row r="25">
      <x:c r="A25" s="88"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B25" s="89"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C25" s="89"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D25" s="89"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E25" s="89"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c r="F25" s="90" t="str">
        <x:v>הבהרה חשובה: רצפת השכר הענפית אינה מחיר ללקוח. מחיר שירות כולל רכיבי מעסיק, זכויות ותשלומים תלויי אירוע, ציוד וחומרים, ניהול ופיקוח, סיכונים ומרווח קבלני. המודל הוא כלי מידע והמחשה בלבד ואינו הצעת מחיר, ייעוץ משפטי או תחליף למחשבון הרשמי של משרד העבודה.</x:v>
      </x:c>
    </x:row>
  </x:sheetData>
  <x:mergeCells>
    <x:mergeCell ref="A1:F1"/>
    <x:mergeCell ref="A2:F2"/>
    <x:mergeCell ref="A23:F25"/>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15" hidden="0" customWidth="1"/>
    <x:col min="3" max="3" width="19" hidden="0" customWidth="1"/>
    <x:col min="4" max="4" width="15" hidden="0" customWidth="1"/>
    <x:col min="5" max="5" width="17" hidden="0" customWidth="1"/>
    <x:col min="6" max="6" width="14" hidden="0" customWidth="1"/>
    <x:col min="7" max="7" width="10" hidden="0" customWidth="1"/>
    <x:col min="8" max="8" width="15" hidden="0" customWidth="1"/>
    <x:col min="9" max="9" width="16" hidden="0" customWidth="1"/>
    <x:col min="10" max="10" width="14" hidden="0" customWidth="1"/>
    <x:col min="11" max="11" width="16" hidden="0" customWidth="1"/>
    <x:col min="12" max="12" width="17" hidden="0" customWidth="1"/>
    <x:col min="13" max="13" width="15" hidden="0" customWidth="1"/>
    <x:col min="14" max="14" width="15" hidden="0" customWidth="1"/>
    <x:col min="15" max="15" width="17" hidden="0" customWidth="1"/>
    <x:col min="16" max="16" width="15" hidden="0" customWidth="1"/>
    <x:col min="17" max="17" width="19" hidden="0" customWidth="1"/>
    <x:col min="18" max="18" width="18" hidden="0" customWidth="1"/>
    <x:col min="19" max="19" width="34" hidden="0" customWidth="1"/>
  </x:cols>
  <x:sheetData>
    <x:row r="1" ht="36" customHeight="1">
      <x:c r="A1" s="4" t="str">
        <x:v>מודל תרחישים — עלות חודשית משוערת לפני מע״מ</x:v>
      </x:c>
      <x:c r="B1" s="4" t="str">
        <x:v>מודל תרחישים — עלות חודשית משוערת לפני מע״מ</x:v>
      </x:c>
      <x:c r="C1" s="4" t="str">
        <x:v>מודל תרחישים — עלות חודשית משוערת לפני מע״מ</x:v>
      </x:c>
      <x:c r="D1" s="4" t="str">
        <x:v>מודל תרחישים — עלות חודשית משוערת לפני מע״מ</x:v>
      </x:c>
      <x:c r="E1" s="4" t="str">
        <x:v>מודל תרחישים — עלות חודשית משוערת לפני מע״מ</x:v>
      </x:c>
      <x:c r="F1" s="4" t="str">
        <x:v>מודל תרחישים — עלות חודשית משוערת לפני מע״מ</x:v>
      </x:c>
      <x:c r="G1" s="4" t="str">
        <x:v>מודל תרחישים — עלות חודשית משוערת לפני מע״מ</x:v>
      </x:c>
      <x:c r="H1" s="4" t="str">
        <x:v>מודל תרחישים — עלות חודשית משוערת לפני מע״מ</x:v>
      </x:c>
      <x:c r="I1" s="4" t="str">
        <x:v>מודל תרחישים — עלות חודשית משוערת לפני מע״מ</x:v>
      </x:c>
      <x:c r="J1" s="4" t="str">
        <x:v>מודל תרחישים — עלות חודשית משוערת לפני מע״מ</x:v>
      </x:c>
      <x:c r="K1" s="4" t="str">
        <x:v>מודל תרחישים — עלות חודשית משוערת לפני מע״מ</x:v>
      </x:c>
      <x:c r="L1" s="4" t="str">
        <x:v>מודל תרחישים — עלות חודשית משוערת לפני מע״מ</x:v>
      </x:c>
      <x:c r="M1" s="4" t="str">
        <x:v>מודל תרחישים — עלות חודשית משוערת לפני מע״מ</x:v>
      </x:c>
      <x:c r="N1" s="4" t="str">
        <x:v>מודל תרחישים — עלות חודשית משוערת לפני מע״מ</x:v>
      </x:c>
      <x:c r="O1" s="4" t="str">
        <x:v>מודל תרחישים — עלות חודשית משוערת לפני מע״מ</x:v>
      </x:c>
      <x:c r="P1" s="4" t="str">
        <x:v>מודל תרחישים — עלות חודשית משוערת לפני מע״מ</x:v>
      </x:c>
      <x:c r="Q1" s="4" t="str">
        <x:v>מודל תרחישים — עלות חודשית משוערת לפני מע״מ</x:v>
      </x:c>
      <x:c r="R1" s="4" t="str">
        <x:v>מודל תרחישים — עלות חודשית משוערת לפני מע״מ</x:v>
      </x:c>
      <x:c r="S1" s="4" t="str">
        <x:v>מודל תרחישים — עלות חודשית משוערת לפני מע״מ</x:v>
      </x:c>
    </x:row>
    <x:row r="2" ht="31" customHeight="1">
      <x:c r="A2" s="9" t="str">
        <x:v>התרחישים הם המחשה בלבד. ערכו את התאים הצהובים כדי להתאים שעות, כוח אדם, ציוד, ניהול ומרווח לתנאי האתר.</x:v>
      </x:c>
      <x:c r="B2" s="9" t="str">
        <x:v>התרחישים הם המחשה בלבד. ערכו את התאים הצהובים כדי להתאים שעות, כוח אדם, ציוד, ניהול ומרווח לתנאי האתר.</x:v>
      </x:c>
      <x:c r="C2" s="9" t="str">
        <x:v>התרחישים הם המחשה בלבד. ערכו את התאים הצהובים כדי להתאים שעות, כוח אדם, ציוד, ניהול ומרווח לתנאי האתר.</x:v>
      </x:c>
      <x:c r="D2" s="9" t="str">
        <x:v>התרחישים הם המחשה בלבד. ערכו את התאים הצהובים כדי להתאים שעות, כוח אדם, ציוד, ניהול ומרווח לתנאי האתר.</x:v>
      </x:c>
      <x:c r="E2" s="9" t="str">
        <x:v>התרחישים הם המחשה בלבד. ערכו את התאים הצהובים כדי להתאים שעות, כוח אדם, ציוד, ניהול ומרווח לתנאי האתר.</x:v>
      </x:c>
      <x:c r="F2" s="9" t="str">
        <x:v>התרחישים הם המחשה בלבד. ערכו את התאים הצהובים כדי להתאים שעות, כוח אדם, ציוד, ניהול ומרווח לתנאי האתר.</x:v>
      </x:c>
      <x:c r="G2" s="9" t="str">
        <x:v>התרחישים הם המחשה בלבד. ערכו את התאים הצהובים כדי להתאים שעות, כוח אדם, ציוד, ניהול ומרווח לתנאי האתר.</x:v>
      </x:c>
      <x:c r="H2" s="9" t="str">
        <x:v>התרחישים הם המחשה בלבד. ערכו את התאים הצהובים כדי להתאים שעות, כוח אדם, ציוד, ניהול ומרווח לתנאי האתר.</x:v>
      </x:c>
      <x:c r="I2" s="9" t="str">
        <x:v>התרחישים הם המחשה בלבד. ערכו את התאים הצהובים כדי להתאים שעות, כוח אדם, ציוד, ניהול ומרווח לתנאי האתר.</x:v>
      </x:c>
      <x:c r="J2" s="9" t="str">
        <x:v>התרחישים הם המחשה בלבד. ערכו את התאים הצהובים כדי להתאים שעות, כוח אדם, ציוד, ניהול ומרווח לתנאי האתר.</x:v>
      </x:c>
      <x:c r="K2" s="9" t="str">
        <x:v>התרחישים הם המחשה בלבד. ערכו את התאים הצהובים כדי להתאים שעות, כוח אדם, ציוד, ניהול ומרווח לתנאי האתר.</x:v>
      </x:c>
      <x:c r="L2" s="9" t="str">
        <x:v>התרחישים הם המחשה בלבד. ערכו את התאים הצהובים כדי להתאים שעות, כוח אדם, ציוד, ניהול ומרווח לתנאי האתר.</x:v>
      </x:c>
      <x:c r="M2" s="9" t="str">
        <x:v>התרחישים הם המחשה בלבד. ערכו את התאים הצהובים כדי להתאים שעות, כוח אדם, ציוד, ניהול ומרווח לתנאי האתר.</x:v>
      </x:c>
      <x:c r="N2" s="9" t="str">
        <x:v>התרחישים הם המחשה בלבד. ערכו את התאים הצהובים כדי להתאים שעות, כוח אדם, ציוד, ניהול ומרווח לתנאי האתר.</x:v>
      </x:c>
      <x:c r="O2" s="9" t="str">
        <x:v>התרחישים הם המחשה בלבד. ערכו את התאים הצהובים כדי להתאים שעות, כוח אדם, ציוד, ניהול ומרווח לתנאי האתר.</x:v>
      </x:c>
      <x:c r="P2" s="9" t="str">
        <x:v>התרחישים הם המחשה בלבד. ערכו את התאים הצהובים כדי להתאים שעות, כוח אדם, ציוד, ניהול ומרווח לתנאי האתר.</x:v>
      </x:c>
      <x:c r="Q2" s="9" t="str">
        <x:v>התרחישים הם המחשה בלבד. ערכו את התאים הצהובים כדי להתאים שעות, כוח אדם, ציוד, ניהול ומרווח לתנאי האתר.</x:v>
      </x:c>
      <x:c r="R2" s="9" t="str">
        <x:v>התרחישים הם המחשה בלבד. ערכו את התאים הצהובים כדי להתאים שעות, כוח אדם, ציוד, ניהול ומרווח לתנאי האתר.</x:v>
      </x:c>
      <x:c r="S2" s="9" t="str">
        <x:v>התרחישים הם המחשה בלבד. ערכו את התאים הצהובים כדי להתאים שעות, כוח אדם, ציוד, ניהול ומרווח לתנאי האתר.</x:v>
      </x:c>
    </x:row>
    <x:row r="3">
      <x:c r="A3" s="91"/>
      <x:c r="B3" s="91"/>
      <x:c r="C3" s="91"/>
      <x:c r="D3" s="91"/>
      <x:c r="E3" s="91"/>
      <x:c r="F3" s="91"/>
      <x:c r="G3" s="91"/>
      <x:c r="H3" s="91"/>
      <x:c r="I3" s="91"/>
      <x:c r="J3" s="91"/>
      <x:c r="K3" s="91"/>
      <x:c r="L3" s="91"/>
      <x:c r="M3" s="91"/>
      <x:c r="N3" s="91"/>
      <x:c r="O3" s="91"/>
      <x:c r="P3" s="91"/>
      <x:c r="Q3" s="91"/>
      <x:c r="R3" s="91"/>
      <x:c r="S3" s="91"/>
    </x:row>
    <x:row r="4">
      <x:c r="A4" s="15" t="str">
        <x:v>תרחיש</x:v>
      </x:c>
      <x:c r="B4" s="15" t="str">
        <x:v>מספר עובדי ניקיון</x:v>
      </x:c>
      <x:c r="C4" s="15" t="str">
        <x:v>שעות עבודה שבועיות — סה״כ</x:v>
      </x:c>
      <x:c r="D4" s="15" t="str">
        <x:v>אחראי ניקיון (FTE)</x:v>
      </x:c>
      <x:c r="E4" s="15" t="str">
        <x:v>ציוד/מכונות ייחודיים</x:v>
      </x:c>
      <x:c r="F4" s="15" t="str">
        <x:v>ניהול נוסף</x:v>
      </x:c>
      <x:c r="G4" s="15" t="str">
        <x:v>מרווח</x:v>
      </x:c>
      <x:c r="H4" s="15" t="str">
        <x:v>שעות חודשיות</x:v>
      </x:c>
      <x:c r="I4" s="15" t="str">
        <x:v>שכר עובדי ניקיון</x:v>
      </x:c>
      <x:c r="J4" s="15" t="str">
        <x:v>שכר אחראי</x:v>
      </x:c>
      <x:c r="K4" s="15" t="str">
        <x:v>ביטוח לאומי מעסיק</x:v>
      </x:c>
      <x:c r="L4" s="15" t="str">
        <x:v>כרית זכויות/משתנות</x:v>
      </x:c>
      <x:c r="M4" s="15" t="str">
        <x:v>ציוד וחומרים</x:v>
      </x:c>
      <x:c r="N4" s="15" t="str">
        <x:v>ניהול ופיקוח</x:v>
      </x:c>
      <x:c r="O4" s="15" t="str">
        <x:v>עלות לפני מרווח</x:v>
      </x:c>
      <x:c r="P4" s="15" t="str">
        <x:v>מרווח קבלני</x:v>
      </x:c>
      <x:c r="Q4" s="15" t="str">
        <x:v>מחיר חודשי לפני מע״מ</x:v>
      </x:c>
      <x:c r="R4" s="15" t="str">
        <x:v>עלות אפקטיבית לשעת עבודה</x:v>
      </x:c>
      <x:c r="S4" s="15" t="str">
        <x:v>הערת שימוש</x:v>
      </x:c>
    </x:row>
    <x:row r="5">
      <x:c r="A5" s="92" t="str">
        <x:v>משרד קטן</x:v>
      </x:c>
      <x:c r="B5" s="32" t="n">
        <x:v>2</x:v>
      </x:c>
      <x:c r="C5" s="32" t="n">
        <x:v>40</x:v>
      </x:c>
      <x:c r="D5" s="105" t="n">
        <x:v>0.2</x:v>
      </x:c>
      <x:c r="E5" s="32" t="n">
        <x:v>0</x:v>
      </x:c>
      <x:c r="F5" s="32" t="n">
        <x:v>0</x:v>
      </x:c>
      <x:c r="G5" s="103" t="n">
        <x:v>0.12</x:v>
      </x:c>
      <x:c r="H5" s="151" t="n">
        <x:f>C5*'הנחות'!$C$12</x:f>
        <x:v>173.32</x:v>
      </x:c>
      <x:c r="I5" s="152" t="n">
        <x:f>H5*'הנחות'!$C$20</x:f>
        <x:v>6779.335615384615</x:v>
      </x:c>
      <x:c r="J5" s="152" t="n">
        <x:f>D5*'הנחות'!$C$8*'הנחות'!$C$21</x:f>
        <x:v>1425.3700000000001</x:v>
      </x:c>
      <x:c r="K5" s="152" t="n">
        <x:f>B5*(MIN(I5/B5,'הנחות'!$C$11)*'הנחות'!$C$9+MAX(0,I5/B5-'הנחות'!$C$11)*'הנחות'!$C$10)+IF(D5&gt;0,MIN(J5,'הנחות'!$C$11)*'הנחות'!$C$9+MAX(0,J5-'הנחות'!$C$11)*'הנחות'!$C$10,0)</x:f>
        <x:v>370.03222325384615</x:v>
      </x:c>
      <x:c r="L5" s="152" t="n">
        <x:f>(I5+J5)*'הנחות'!$C$13</x:f>
        <x:v>1230.7058423076921</x:v>
      </x:c>
      <x:c r="M5" s="152" t="n">
        <x:f>B5*'הנחות'!$C$14+E5</x:f>
        <x:v>900</x:v>
      </x:c>
      <x:c r="N5" s="152" t="n">
        <x:f>'הנחות'!$C$15+F5</x:f>
        <x:v>900</x:v>
      </x:c>
      <x:c r="O5" s="152" t="n">
        <x:f>SUM(I5:N5)</x:f>
        <x:v>11605.443680946153</x:v>
      </x:c>
      <x:c r="P5" s="152" t="n">
        <x:f>O5*G5</x:f>
        <x:v>1392.6532417135384</x:v>
      </x:c>
      <x:c r="Q5" s="152" t="n">
        <x:f>O5+P5</x:f>
        <x:v>12998.096922659692</x:v>
      </x:c>
      <x:c r="R5" s="101" t="n">
        <x:f>Q5/H5</x:f>
        <x:v>74.9947895376165</x:v>
      </x:c>
      <x:c r="S5" s="94" t="str">
        <x:v>דוגמה לשירות קבוע בהיקף מצומצם</x:v>
      </x:c>
    </x:row>
    <x:row r="6">
      <x:c r="A6" s="95" t="str">
        <x:v>משרד בינוני</x:v>
      </x:c>
      <x:c r="B6" s="36" t="n">
        <x:v>4</x:v>
      </x:c>
      <x:c r="C6" s="36" t="n">
        <x:v>80</x:v>
      </x:c>
      <x:c r="D6" s="106" t="n">
        <x:v>0.3</x:v>
      </x:c>
      <x:c r="E6" s="36" t="n">
        <x:v>600</x:v>
      </x:c>
      <x:c r="F6" s="36" t="n">
        <x:v>300</x:v>
      </x:c>
      <x:c r="G6" s="48" t="n">
        <x:v>0.12</x:v>
      </x:c>
      <x:c r="H6" s="153" t="n">
        <x:f>C6*'הנחות'!$C$12</x:f>
        <x:v>346.64</x:v>
      </x:c>
      <x:c r="I6" s="154" t="n">
        <x:f>H6*'הנחות'!$C$20</x:f>
        <x:v>13558.67123076923</x:v>
      </x:c>
      <x:c r="J6" s="154" t="n">
        <x:f>D6*'הנחות'!$C$8*'הנחות'!$C$21</x:f>
        <x:v>2138.0550000000003</x:v>
      </x:c>
      <x:c r="K6" s="154" t="n">
        <x:f>B6*(MIN(I6/B6,'הנחות'!$C$11)*'הנחות'!$C$9+MAX(0,I6/B6-'הנחות'!$C$11)*'הנחות'!$C$10)+IF(D6&gt;0,MIN(J6,'הנחות'!$C$11)*'הנחות'!$C$9+MAX(0,J6-'הנחות'!$C$11)*'הנחות'!$C$10,0)</x:f>
        <x:v>707.9223530076924</x:v>
      </x:c>
      <x:c r="L6" s="154" t="n">
        <x:f>(I6+J6)*'הנחות'!$C$13</x:f>
        <x:v>2354.5089346153845</x:v>
      </x:c>
      <x:c r="M6" s="154" t="n">
        <x:f>B6*'הנחות'!$C$14+E6</x:f>
        <x:v>2400</x:v>
      </x:c>
      <x:c r="N6" s="154" t="n">
        <x:f>'הנחות'!$C$15+F6</x:f>
        <x:v>1200</x:v>
      </x:c>
      <x:c r="O6" s="154" t="n">
        <x:f>SUM(I6:N6)</x:f>
        <x:v>22359.157518392305</x:v>
      </x:c>
      <x:c r="P6" s="154" t="n">
        <x:f>O6*G6</x:f>
        <x:v>2683.0989022070767</x:v>
      </x:c>
      <x:c r="Q6" s="154" t="n">
        <x:f>O6+P6</x:f>
        <x:v>25042.25642059938</x:v>
      </x:c>
      <x:c r="R6" s="155" t="n">
        <x:f>Q6/H6</x:f>
        <x:v>72.24283527751956</x:v>
      </x:c>
      <x:c r="S6" s="97" t="str">
        <x:v>דוגמה למשרד רב־עמדות</x:v>
      </x:c>
    </x:row>
    <x:row r="7">
      <x:c r="A7" s="95" t="str">
        <x:v>מרכז לוגיסטי</x:v>
      </x:c>
      <x:c r="B7" s="36" t="n">
        <x:v>6</x:v>
      </x:c>
      <x:c r="C7" s="36" t="n">
        <x:v>150</x:v>
      </x:c>
      <x:c r="D7" s="106" t="n">
        <x:v>0.5</x:v>
      </x:c>
      <x:c r="E7" s="36" t="n">
        <x:v>2500</x:v>
      </x:c>
      <x:c r="F7" s="36" t="n">
        <x:v>900</x:v>
      </x:c>
      <x:c r="G7" s="48" t="n">
        <x:v>0.14</x:v>
      </x:c>
      <x:c r="H7" s="153" t="n">
        <x:f>C7*'הנחות'!$C$12</x:f>
        <x:v>649.95</x:v>
      </x:c>
      <x:c r="I7" s="154" t="n">
        <x:f>H7*'הנחות'!$C$20</x:f>
        <x:v>25422.508557692312</x:v>
      </x:c>
      <x:c r="J7" s="154" t="n">
        <x:f>D7*'הנחות'!$C$8*'הנחות'!$C$21</x:f>
        <x:v>3563.425</x:v>
      </x:c>
      <x:c r="K7" s="154" t="n">
        <x:f>B7*(MIN(I7/B7,'הנחות'!$C$11)*'הנחות'!$C$9+MAX(0,I7/B7-'הנחות'!$C$11)*'הנחות'!$C$10)+IF(D7&gt;0,MIN(J7,'הנחות'!$C$11)*'הנחות'!$C$9+MAX(0,J7-'הנחות'!$C$11)*'הנחות'!$C$10,0)</x:f>
        <x:v>1307.2656034519232</x:v>
      </x:c>
      <x:c r="L7" s="154" t="n">
        <x:f>(I7+J7)*'הנחות'!$C$13</x:f>
        <x:v>4347.890033653846</x:v>
      </x:c>
      <x:c r="M7" s="154" t="n">
        <x:f>B7*'הנחות'!$C$14+E7</x:f>
        <x:v>5200</x:v>
      </x:c>
      <x:c r="N7" s="154" t="n">
        <x:f>'הנחות'!$C$15+F7</x:f>
        <x:v>1800</x:v>
      </x:c>
      <x:c r="O7" s="154" t="n">
        <x:f>SUM(I7:N7)</x:f>
        <x:v>41641.089194798085</x:v>
      </x:c>
      <x:c r="P7" s="154" t="n">
        <x:f>O7*G7</x:f>
        <x:v>5829.752487271732</x:v>
      </x:c>
      <x:c r="Q7" s="154" t="n">
        <x:f>O7+P7</x:f>
        <x:v>47470.84168206982</x:v>
      </x:c>
      <x:c r="R7" s="155" t="n">
        <x:f>Q7/H7</x:f>
        <x:v>73.03768240952353</x:v>
      </x:c>
      <x:c r="S7" s="97" t="str">
        <x:v>כולל המחשת ציוד רצפה/מכונות</x:v>
      </x:c>
    </x:row>
    <x:row r="8">
      <x:c r="A8" s="95" t="str">
        <x:v>מוסד ציבורי</x:v>
      </x:c>
      <x:c r="B8" s="36" t="n">
        <x:v>8</x:v>
      </x:c>
      <x:c r="C8" s="36" t="n">
        <x:v>220</x:v>
      </x:c>
      <x:c r="D8" s="106" t="n">
        <x:v>0.7</x:v>
      </x:c>
      <x:c r="E8" s="36" t="n">
        <x:v>1800</x:v>
      </x:c>
      <x:c r="F8" s="36" t="n">
        <x:v>1400</x:v>
      </x:c>
      <x:c r="G8" s="48" t="n">
        <x:v>0.12</x:v>
      </x:c>
      <x:c r="H8" s="153" t="n">
        <x:f>C8*'הנחות'!$C$12</x:f>
        <x:v>953.26</x:v>
      </x:c>
      <x:c r="I8" s="154" t="n">
        <x:f>H8*'הנחות'!$C$20</x:f>
        <x:v>37286.34588461539</x:v>
      </x:c>
      <x:c r="J8" s="154" t="n">
        <x:f>D8*'הנחות'!$C$8*'הנחות'!$C$21</x:f>
        <x:v>4988.795</x:v>
      </x:c>
      <x:c r="K8" s="154" t="n">
        <x:f>B8*(MIN(I8/B8,'הנחות'!$C$11)*'הנחות'!$C$9+MAX(0,I8/B8-'הנחות'!$C$11)*'הנחות'!$C$10)+IF(D8&gt;0,MIN(J8,'הנחות'!$C$11)*'הנחות'!$C$9+MAX(0,J8-'הנחות'!$C$11)*'הנחות'!$C$10,0)</x:f>
        <x:v>1906.608853896154</x:v>
      </x:c>
      <x:c r="L8" s="154" t="n">
        <x:f>(I8+J8)*'הנחות'!$C$13</x:f>
        <x:v>6341.271132692308</x:v>
      </x:c>
      <x:c r="M8" s="154" t="n">
        <x:f>B8*'הנחות'!$C$14+E8</x:f>
        <x:v>5400</x:v>
      </x:c>
      <x:c r="N8" s="154" t="n">
        <x:f>'הנחות'!$C$15+F8</x:f>
        <x:v>2300</x:v>
      </x:c>
      <x:c r="O8" s="154" t="n">
        <x:f>SUM(I8:N8)</x:f>
        <x:v>58223.02087120385</x:v>
      </x:c>
      <x:c r="P8" s="154" t="n">
        <x:f>O8*G8</x:f>
        <x:v>6986.762504544462</x:v>
      </x:c>
      <x:c r="Q8" s="154" t="n">
        <x:f>O8+P8</x:f>
        <x:v>65209.78337574832</x:v>
      </x:c>
      <x:c r="R8" s="155" t="n">
        <x:f>Q8/H8</x:f>
        <x:v>68.40713276099733</x:v>
      </x:c>
      <x:c r="S8" s="97" t="str">
        <x:v>יש להתאים להסכם, מכרז ורכיבי שכר</x:v>
      </x:c>
    </x:row>
    <x:row r="9">
      <x:c r="A9" s="98" t="str">
        <x:v>מרכז מסחרי</x:v>
      </x:c>
      <x:c r="B9" s="40" t="n">
        <x:v>12</x:v>
      </x:c>
      <x:c r="C9" s="40" t="n">
        <x:v>350</x:v>
      </x:c>
      <x:c r="D9" s="107" t="n">
        <x:v>1</x:v>
      </x:c>
      <x:c r="E9" s="40" t="n">
        <x:v>6000</x:v>
      </x:c>
      <x:c r="F9" s="40" t="n">
        <x:v>2500</x:v>
      </x:c>
      <x:c r="G9" s="104" t="n">
        <x:v>0.15</x:v>
      </x:c>
      <x:c r="H9" s="156" t="n">
        <x:f>C9*'הנחות'!$C$12</x:f>
        <x:v>1516.55</x:v>
      </x:c>
      <x:c r="I9" s="157" t="n">
        <x:f>H9*'הנחות'!$C$20</x:f>
        <x:v>59319.186634615384</x:v>
      </x:c>
      <x:c r="J9" s="157" t="n">
        <x:f>D9*'הנחות'!$C$8*'הנחות'!$C$21</x:f>
        <x:v>7126.85</x:v>
      </x:c>
      <x:c r="K9" s="157" t="n">
        <x:f>B9*(MIN(I9/B9,'הנחות'!$C$11)*'הנחות'!$C$9+MAX(0,I9/B9-'הנחות'!$C$11)*'הנחות'!$C$10)+IF(D9&gt;0,MIN(J9,'הנחות'!$C$11)*'הנחות'!$C$9+MAX(0,J9-'הנחות'!$C$11)*'הנחות'!$C$10,0)</x:f>
        <x:v>2996.7162522211543</x:v>
      </x:c>
      <x:c r="L9" s="157" t="n">
        <x:f>(I9+J9)*'הנחות'!$C$13</x:f>
        <x:v>9966.905495192308</x:v>
      </x:c>
      <x:c r="M9" s="157" t="n">
        <x:f>B9*'הנחות'!$C$14+E9</x:f>
        <x:v>11400</x:v>
      </x:c>
      <x:c r="N9" s="157" t="n">
        <x:f>'הנחות'!$C$15+F9</x:f>
        <x:v>3400</x:v>
      </x:c>
      <x:c r="O9" s="157" t="n">
        <x:f>SUM(I9:N9)</x:f>
        <x:v>94209.65838202885</x:v>
      </x:c>
      <x:c r="P9" s="157" t="n">
        <x:f>O9*G9</x:f>
        <x:v>14131.448757304328</x:v>
      </x:c>
      <x:c r="Q9" s="157" t="n">
        <x:f>O9+P9</x:f>
        <x:v>108341.10713933318</x:v>
      </x:c>
      <x:c r="R9" s="102" t="n">
        <x:f>Q9/H9</x:f>
        <x:v>71.43919233743244</x:v>
      </x:c>
      <x:c r="S9" s="100" t="str">
        <x:v>יש להתאים לשעות פעילות, קהל ואזורים קריטיים</x:v>
      </x:c>
    </x:row>
    <x:row r="10">
      <x:c r="A10" s="91"/>
      <x:c r="B10" s="91"/>
      <x:c r="C10" s="91"/>
      <x:c r="D10" s="91"/>
      <x:c r="E10" s="91"/>
      <x:c r="F10" s="91"/>
      <x:c r="G10" s="91"/>
      <x:c r="H10" s="91"/>
      <x:c r="I10" s="91"/>
      <x:c r="J10" s="91"/>
      <x:c r="K10" s="91"/>
      <x:c r="L10" s="91"/>
      <x:c r="M10" s="91"/>
      <x:c r="N10" s="91"/>
      <x:c r="O10" s="91"/>
      <x:c r="P10" s="91"/>
      <x:c r="Q10" s="91"/>
      <x:c r="R10" s="91"/>
      <x:c r="S10" s="91"/>
    </x:row>
    <x:row r="11">
      <x:c r="A11" s="142"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B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C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D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E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F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G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H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I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J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K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L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M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N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O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P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Q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R11" s="143"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S11" s="144"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row>
    <x:row r="12">
      <x:c r="A12" s="145"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B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C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D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E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F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G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H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I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J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K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L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M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N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O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P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Q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R12" s="146"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S12" s="147"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row>
    <x:row r="13">
      <x:c r="A13" s="148"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B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C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D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E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F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G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H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I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J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K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L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M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N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O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P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Q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R13" s="149"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c r="S13" s="150" t="str">
        <x:v>אופן שימוש: התחילו מהיקף השעות האמיתי באתר, הגדירו מספר עובדים סביר, הוסיפו אחראי לפי מורכבות, ותקנו את עלויות הציוד/ניהול והמרווח. אין להשתמש בתוצאה כתחליף לחישוב מלוא זכויות העובדים ולמחשבון ערך שעת העבודה הרשמי.</x:v>
      </x:c>
    </x:row>
  </x:sheetData>
  <x:mergeCells>
    <x:mergeCell ref="A1:S1"/>
    <x:mergeCell ref="A2:S2"/>
    <x:mergeCell ref="A11:S1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16" hidden="0" customWidth="1"/>
    <x:col min="3" max="3" width="14" hidden="0" customWidth="1"/>
    <x:col min="4" max="4" width="17" hidden="0" customWidth="1"/>
    <x:col min="5" max="5" width="15" hidden="0" customWidth="1"/>
    <x:col min="6" max="6" width="34" hidden="0" customWidth="1"/>
    <x:col min="7" max="7" width="58" hidden="0" customWidth="1"/>
    <x:col min="8" max="8" width="18" hidden="0" customWidth="1"/>
    <x:col min="9" max="9" width="38" hidden="0" customWidth="1"/>
  </x:cols>
  <x:sheetData>
    <x:row r="1" ht="36" customHeight="1">
      <x:c r="A1" s="4" t="str">
        <x:v>מתודולוגיה ומקורות</x:v>
      </x:c>
      <x:c r="B1" s="4" t="str">
        <x:v>מתודולוגיה ומקורות</x:v>
      </x:c>
      <x:c r="C1" s="4" t="str">
        <x:v>מתודולוגיה ומקורות</x:v>
      </x:c>
      <x:c r="D1" s="4" t="str">
        <x:v>מתודולוגיה ומקורות</x:v>
      </x:c>
      <x:c r="E1" s="4" t="str">
        <x:v>מתודולוגיה ומקורות</x:v>
      </x:c>
      <x:c r="F1" s="4" t="str">
        <x:v>מתודולוגיה ומקורות</x:v>
      </x:c>
      <x:c r="G1" s="4" t="str">
        <x:v>מתודולוגיה ומקורות</x:v>
      </x:c>
      <x:c r="H1" s="4" t="str">
        <x:v>מתודולוגיה ומקורות</x:v>
      </x:c>
      <x:c r="I1" s="4" t="str">
        <x:v>מתודולוגיה ומקורות</x:v>
      </x:c>
    </x:row>
    <x:row r="2" ht="31" customHeight="1">
      <x:c r="A2" s="9" t="str">
        <x:v>המקורות הרשמיים, הנוסחאות וההסתייגויות שמאפשרים לבקר ולעדכן את המודל.</x:v>
      </x:c>
      <x:c r="B2" s="9" t="str">
        <x:v>המקורות הרשמיים, הנוסחאות וההסתייגויות שמאפשרים לבקר ולעדכן את המודל.</x:v>
      </x:c>
      <x:c r="C2" s="9" t="str">
        <x:v>המקורות הרשמיים, הנוסחאות וההסתייגויות שמאפשרים לבקר ולעדכן את המודל.</x:v>
      </x:c>
      <x:c r="D2" s="9" t="str">
        <x:v>המקורות הרשמיים, הנוסחאות וההסתייגויות שמאפשרים לבקר ולעדכן את המודל.</x:v>
      </x:c>
      <x:c r="E2" s="9" t="str">
        <x:v>המקורות הרשמיים, הנוסחאות וההסתייגויות שמאפשרים לבקר ולעדכן את המודל.</x:v>
      </x:c>
      <x:c r="F2" s="9" t="str">
        <x:v>המקורות הרשמיים, הנוסחאות וההסתייגויות שמאפשרים לבקר ולעדכן את המודל.</x:v>
      </x:c>
      <x:c r="G2" s="9" t="str">
        <x:v>המקורות הרשמיים, הנוסחאות וההסתייגויות שמאפשרים לבקר ולעדכן את המודל.</x:v>
      </x:c>
      <x:c r="H2" s="9" t="str">
        <x:v>המקורות הרשמיים, הנוסחאות וההסתייגויות שמאפשרים לבקר ולעדכן את המודל.</x:v>
      </x:c>
      <x:c r="I2" s="9" t="str">
        <x:v>המקורות הרשמיים, הנוסחאות וההסתייגויות שמאפשרים לבקר ולעדכן את המודל.</x:v>
      </x:c>
    </x:row>
    <x:row r="3">
      <x:c r="A3" s="91"/>
      <x:c r="B3" s="91"/>
      <x:c r="C3" s="91"/>
      <x:c r="D3" s="91"/>
      <x:c r="E3" s="91"/>
      <x:c r="F3" s="91"/>
      <x:c r="G3" s="91"/>
      <x:c r="H3" s="91"/>
      <x:c r="I3" s="91"/>
    </x:row>
    <x:row r="4">
      <x:c r="A4" s="15" t="str">
        <x:v>פריט</x:v>
      </x:c>
      <x:c r="B4" s="15" t="str">
        <x:v>ערך</x:v>
      </x:c>
      <x:c r="C4" s="15" t="str">
        <x:v>יחידה</x:v>
      </x:c>
      <x:c r="D4" s="15" t="str">
        <x:v>תקופה / נכון ל־</x:v>
      </x:c>
      <x:c r="E4" s="15" t="str">
        <x:v>סוג מקור</x:v>
      </x:c>
      <x:c r="F4" s="15" t="str">
        <x:v>שם המקור</x:v>
      </x:c>
      <x:c r="G4" s="15" t="str">
        <x:v>קישור</x:v>
      </x:c>
      <x:c r="H4" s="15" t="str">
        <x:v>בעלים</x:v>
      </x:c>
      <x:c r="I4" s="15" t="str">
        <x:v>הערות</x:v>
      </x:c>
    </x:row>
    <x:row r="5">
      <x:c r="A5" s="92" t="str">
        <x:v>שכר מינימום כללי</x:v>
      </x:c>
      <x:c r="B5" s="281" t="n">
        <x:v>6443.85</x:v>
      </x:c>
      <x:c r="C5" s="93" t="str">
        <x:v>₪ לחודש</x:v>
      </x:c>
      <x:c r="D5" s="93" t="str">
        <x:v>מ־1.4.2026</x:v>
      </x:c>
      <x:c r="E5" s="93" t="str">
        <x:v>ממשלתי</x:v>
      </x:c>
      <x:c r="F5" s="93" t="str">
        <x:v>המוסד לביטוח לאומי — הכנסה חייבת ושכר מינימום</x:v>
      </x:c>
      <x:c r="G5" s="93" t="str">
        <x:v>https://www.btl.gov.il/Insurance/Maasik/Pages/hacnasaHacayevet.aspx</x:v>
      </x:c>
      <x:c r="H5" s="93" t="str">
        <x:v>ביטוח לאומי</x:v>
      </x:c>
      <x:c r="I5" s="94" t="str">
        <x:v>הבסיס לנוסחת ענף הניקיון</x:v>
      </x:c>
    </x:row>
    <x:row r="6">
      <x:c r="A6" s="95" t="str">
        <x:v>תוספת עובד ניקיון</x:v>
      </x:c>
      <x:c r="B6" s="282" t="n">
        <x:v>675</x:v>
      </x:c>
      <x:c r="C6" s="96" t="str">
        <x:v>₪ לחודש</x:v>
      </x:c>
      <x:c r="D6" s="96" t="str">
        <x:v>1.1–31.12.2026</x:v>
      </x:c>
      <x:c r="E6" s="96" t="str">
        <x:v>ממשלתי</x:v>
      </x:c>
      <x:c r="F6" s="96" t="str">
        <x:v>משרד העבודה — עדכון שכר מינימום ענפי בניקיון</x:v>
      </x:c>
      <x:c r="G6" s="96" t="str">
        <x:v>https://www.gov.il/BlobFolder/service/calculator-work-hour/he/workers-rights_work-relations_salary-update26.pdf</x:v>
      </x:c>
      <x:c r="H6" s="96" t="str">
        <x:v>משרד העבודה</x:v>
      </x:c>
      <x:c r="I6" s="97" t="str">
        <x:v>שכר ענפי = שכר מינימום כללי + תוספת</x:v>
      </x:c>
    </x:row>
    <x:row r="7">
      <x:c r="A7" s="95" t="str">
        <x:v>תוספת אחראי ניקיון</x:v>
      </x:c>
      <x:c r="B7" s="282" t="n">
        <x:v>683</x:v>
      </x:c>
      <x:c r="C7" s="96" t="str">
        <x:v>₪ לחודש</x:v>
      </x:c>
      <x:c r="D7" s="96" t="str">
        <x:v>1.1–31.12.2026</x:v>
      </x:c>
      <x:c r="E7" s="96" t="str">
        <x:v>ממשלתי</x:v>
      </x:c>
      <x:c r="F7" s="96" t="str">
        <x:v>משרד העבודה — עדכון שכר מינימום ענפי בניקיון</x:v>
      </x:c>
      <x:c r="G7" s="96" t="str">
        <x:v>https://www.gov.il/BlobFolder/service/calculator-work-hour/he/workers-rights_work-relations_salary-update26.pdf</x:v>
      </x:c>
      <x:c r="H7" s="96" t="str">
        <x:v>משרד העבודה</x:v>
      </x:c>
      <x:c r="I7" s="97" t="str">
        <x:v>שכר ענפי = שכר מינימום כללי + תוספת</x:v>
      </x:c>
    </x:row>
    <x:row r="8">
      <x:c r="A8" s="95" t="str">
        <x:v>שיעור מעסיק מופחת</x:v>
      </x:c>
      <x:c r="B8" s="283" t="n">
        <x:v>0.0451</x:v>
      </x:c>
      <x:c r="C8" s="96" t="str">
        <x:v>%</x:v>
      </x:c>
      <x:c r="D8" s="96" t="str">
        <x:v>2026</x:v>
      </x:c>
      <x:c r="E8" s="96" t="str">
        <x:v>ממשלתי</x:v>
      </x:c>
      <x:c r="F8" s="96" t="str">
        <x:v>המוסד לביטוח לאומי — שיעורי דמי ביטוח לעובדים שכירים</x:v>
      </x:c>
      <x:c r="G8" s="96" t="str">
        <x:v>https://www.btl.gov.il/Insurance/Rates/Pages/%D7%9C%D7%A2%D7%95%D7%91%D7%93%D7%99%D7%9D%20%D7%A9%D7%9B%D7%99%D7%A8%D7%99%D7%9D.aspx</x:v>
      </x:c>
      <x:c r="H8" s="96" t="str">
        <x:v>ביטוח לאומי</x:v>
      </x:c>
      <x:c r="I8" s="97" t="str">
        <x:v>עד מדרגת השיעור המופחת</x:v>
      </x:c>
    </x:row>
    <x:row r="9">
      <x:c r="A9" s="95" t="str">
        <x:v>שיעור מעסיק מלא</x:v>
      </x:c>
      <x:c r="B9" s="283" t="n">
        <x:v>0.076</x:v>
      </x:c>
      <x:c r="C9" s="96" t="str">
        <x:v>%</x:v>
      </x:c>
      <x:c r="D9" s="96" t="str">
        <x:v>2026</x:v>
      </x:c>
      <x:c r="E9" s="96" t="str">
        <x:v>ממשלתי</x:v>
      </x:c>
      <x:c r="F9" s="96" t="str">
        <x:v>המוסד לביטוח לאומי — שיעורי דמי ביטוח לעובדים שכירים</x:v>
      </x:c>
      <x:c r="G9" s="96" t="str">
        <x:v>https://www.btl.gov.il/Insurance/Rates/Pages/%D7%9C%D7%A2%D7%95%D7%91%D7%93%D7%99%D7%9D%20%D7%A9%D7%9B%D7%99%D7%A8%D7%99%D7%9D.aspx</x:v>
      </x:c>
      <x:c r="H9" s="96" t="str">
        <x:v>ביטוח לאומי</x:v>
      </x:c>
      <x:c r="I9" s="97" t="str">
        <x:v>לחלק השכר שמעל המדרגה</x:v>
      </x:c>
    </x:row>
    <x:row r="10">
      <x:c r="A10" s="98" t="str">
        <x:v>מחשבון ערך שעת עבודה</x:v>
      </x:c>
      <x:c r="B10" s="99" t="str">
        <x:v>כלי רשמי</x:v>
      </x:c>
      <x:c r="C10" s="99" t="str">
        <x:v>שירות מקוון</x:v>
      </x:c>
      <x:c r="D10" s="99" t="str">
        <x:v>נבדק 26.8.2026</x:v>
      </x:c>
      <x:c r="E10" s="99" t="str">
        <x:v>ממשלתי</x:v>
      </x:c>
      <x:c r="F10" s="99" t="str">
        <x:v>משרד העבודה — מחשבון ערך שעת עבודה</x:v>
      </x:c>
      <x:c r="G10" s="99" t="str">
        <x:v>https://www.gov.il/he/service/calculator-work-hour</x:v>
      </x:c>
      <x:c r="H10" s="99" t="str">
        <x:v>משרד העבודה</x:v>
      </x:c>
      <x:c r="I10" s="100" t="str">
        <x:v>הכלי הרשמי גובר על מודל המחשה זה</x:v>
      </x:c>
    </x:row>
    <x:row r="11">
      <x:c r="A11" s="91"/>
      <x:c r="B11" s="91"/>
      <x:c r="C11" s="91"/>
      <x:c r="D11" s="91"/>
      <x:c r="E11" s="91"/>
      <x:c r="F11" s="91"/>
      <x:c r="G11" s="91"/>
      <x:c r="H11" s="91"/>
      <x:c r="I11" s="91"/>
    </x:row>
    <x:row r="12">
      <x:c r="A12" s="15" t="str">
        <x:v>נוסחאות מרכזיות</x:v>
      </x:c>
      <x:c r="B12" s="15" t="str">
        <x:v>נוסחאות מרכזיות</x:v>
      </x:c>
      <x:c r="C12" s="15" t="str">
        <x:v>נוסחאות מרכזיות</x:v>
      </x:c>
      <x:c r="D12" s="15" t="str">
        <x:v>נוסחאות מרכזיות</x:v>
      </x:c>
      <x:c r="E12" s="15" t="str">
        <x:v>נוסחאות מרכזיות</x:v>
      </x:c>
      <x:c r="F12" s="15" t="str">
        <x:v>נוסחאות מרכזיות</x:v>
      </x:c>
      <x:c r="G12" s="15" t="str">
        <x:v>נוסחאות מרכזיות</x:v>
      </x:c>
      <x:c r="H12" s="15" t="str">
        <x:v>נוסחאות מרכזיות</x:v>
      </x:c>
      <x:c r="I12" s="15" t="str">
        <x:v>נוסחאות מרכזיות</x:v>
      </x:c>
    </x:row>
    <x:row r="13">
      <x:c r="A13" s="150" t="str">
        <x:v>1. רצפת שכר עובד ניקיון לשעה = (שכר מינימום חודשי כללי + 675) / 182.</x:v>
      </x:c>
      <x:c r="B13" s="239"/>
      <x:c r="C13" s="239"/>
      <x:c r="D13" s="239"/>
      <x:c r="E13" s="239"/>
      <x:c r="F13" s="239"/>
      <x:c r="G13" s="239"/>
      <x:c r="H13" s="239"/>
      <x:c r="I13" s="148"/>
    </x:row>
    <x:row r="14">
      <x:c r="A14" s="240" t="str">
        <x:v>2. רצפת שכר אחראי ניקיון לשעה = (שכר מינימום חודשי כללי + 683) / 182.</x:v>
      </x:c>
      <x:c r="B14" s="241"/>
      <x:c r="C14" s="241"/>
      <x:c r="D14" s="241"/>
      <x:c r="E14" s="241"/>
      <x:c r="F14" s="241"/>
      <x:c r="G14" s="241"/>
      <x:c r="H14" s="241"/>
      <x:c r="I14" s="242"/>
    </x:row>
    <x:row r="15">
      <x:c r="A15" s="240" t="str">
        <x:v>3. עלות ביטוח לאומי במודל מחושבת לפי שכר חודשי ממוצע לעובד ומדרגות המעסיק; זהו קירוב תכנוני.</x:v>
      </x:c>
      <x:c r="B15" s="241"/>
      <x:c r="C15" s="241"/>
      <x:c r="D15" s="241"/>
      <x:c r="E15" s="241"/>
      <x:c r="F15" s="241"/>
      <x:c r="G15" s="241"/>
      <x:c r="H15" s="241"/>
      <x:c r="I15" s="242"/>
    </x:row>
    <x:row r="16">
      <x:c r="A16" s="240" t="str">
        <x:v>4. המחיר החודשי המשוער = שכר בסיס + ביטוח לאומי + כרית זכויות/משתנות + ציוד + ניהול + מרווח.</x:v>
      </x:c>
      <x:c r="B16" s="241"/>
      <x:c r="C16" s="241"/>
      <x:c r="D16" s="241"/>
      <x:c r="E16" s="241"/>
      <x:c r="F16" s="241"/>
      <x:c r="G16" s="241"/>
      <x:c r="H16" s="241"/>
      <x:c r="I16" s="242"/>
    </x:row>
    <x:row r="17">
      <x:c r="A17" s="144" t="str">
        <x:v>5. אין מע״מ במודל. כל סכומי המחיר המוצגים הם לפני מע״מ.</x:v>
      </x:c>
      <x:c r="B17" s="243"/>
      <x:c r="C17" s="243"/>
      <x:c r="D17" s="243"/>
      <x:c r="E17" s="243"/>
      <x:c r="F17" s="243"/>
      <x:c r="G17" s="243"/>
      <x:c r="H17" s="243"/>
      <x:c r="I17" s="142"/>
    </x:row>
    <x:row r="18">
      <x:c r="A18" s="91"/>
      <x:c r="B18" s="91"/>
      <x:c r="C18" s="91"/>
      <x:c r="D18" s="91"/>
      <x:c r="E18" s="91"/>
      <x:c r="F18" s="91"/>
      <x:c r="G18" s="91"/>
      <x:c r="H18" s="91"/>
      <x:c r="I18" s="91"/>
    </x:row>
    <x:row r="19">
      <x:c r="A19" s="15" t="str">
        <x:v>הסתייגויות מקצועיות</x:v>
      </x:c>
      <x:c r="B19" s="15" t="str">
        <x:v>הסתייגויות מקצועיות</x:v>
      </x:c>
      <x:c r="C19" s="15" t="str">
        <x:v>הסתייגויות מקצועיות</x:v>
      </x:c>
      <x:c r="D19" s="15" t="str">
        <x:v>הסתייגויות מקצועיות</x:v>
      </x:c>
      <x:c r="E19" s="15" t="str">
        <x:v>הסתייגויות מקצועיות</x:v>
      </x:c>
      <x:c r="F19" s="15" t="str">
        <x:v>הסתייגויות מקצועיות</x:v>
      </x:c>
      <x:c r="G19" s="15" t="str">
        <x:v>הסתייגויות מקצועיות</x:v>
      </x:c>
      <x:c r="H19" s="15" t="str">
        <x:v>הסתייגויות מקצועיות</x:v>
      </x:c>
      <x:c r="I19" s="15" t="str">
        <x:v>הסתייגויות מקצועיות</x:v>
      </x:c>
    </x:row>
    <x:row r="20">
      <x:c r="A20" s="272" t="str">
        <x:v>• המודל אינו תחליף להסכם, מכרז, ייעוץ משפטי, חשבות שכר או מחשבון משרד העבודה.</x:v>
      </x:c>
      <x:c r="B20" s="273"/>
      <x:c r="C20" s="273"/>
      <x:c r="D20" s="273"/>
      <x:c r="E20" s="273"/>
      <x:c r="F20" s="273"/>
      <x:c r="G20" s="273"/>
      <x:c r="H20" s="273"/>
      <x:c r="I20" s="274"/>
    </x:row>
    <x:row r="21">
      <x:c r="A21" s="275" t="str">
        <x:v>• רכיבים תלויי אירוע — למשל נסיעות, מחלה, חגים ושעות מיוחדות — דורשים התאמה פרטנית.</x:v>
      </x:c>
      <x:c r="B21" s="276"/>
      <x:c r="C21" s="276"/>
      <x:c r="D21" s="276"/>
      <x:c r="E21" s="276"/>
      <x:c r="F21" s="276"/>
      <x:c r="G21" s="276"/>
      <x:c r="H21" s="276"/>
      <x:c r="I21" s="277"/>
    </x:row>
    <x:row r="22">
      <x:c r="A22" s="275" t="str">
        <x:v>• הנחות ציוד, ניהול, כרית זכויות ומרווח הן המחשה בלבד ומסומנות כתאים צהובים לעריכה.</x:v>
      </x:c>
      <x:c r="B22" s="276"/>
      <x:c r="C22" s="276"/>
      <x:c r="D22" s="276"/>
      <x:c r="E22" s="276"/>
      <x:c r="F22" s="276"/>
      <x:c r="G22" s="276"/>
      <x:c r="H22" s="276"/>
      <x:c r="I22" s="277"/>
    </x:row>
    <x:row r="23">
      <x:c r="A23" s="275" t="str">
        <x:v>• תרחישים אינם מחירון שוק ואינם הצעת מחיר של ס.צ פרו קלין בע״מ.</x:v>
      </x:c>
      <x:c r="B23" s="276"/>
      <x:c r="C23" s="276"/>
      <x:c r="D23" s="276"/>
      <x:c r="E23" s="276"/>
      <x:c r="F23" s="276"/>
      <x:c r="G23" s="276"/>
      <x:c r="H23" s="276"/>
      <x:c r="I23" s="277"/>
    </x:row>
    <x:row r="24">
      <x:c r="A24" s="278" t="str">
        <x:v>• יש לעדכן את המודל בכל שינוי רשמי בשכר, בשיעורי הביטוח או בדין.</x:v>
      </x:c>
      <x:c r="B24" s="279"/>
      <x:c r="C24" s="279"/>
      <x:c r="D24" s="279"/>
      <x:c r="E24" s="279"/>
      <x:c r="F24" s="279"/>
      <x:c r="G24" s="279"/>
      <x:c r="H24" s="279"/>
      <x:c r="I24" s="280"/>
    </x:row>
  </x:sheetData>
  <x:mergeCells>
    <x:mergeCell ref="A1:I1"/>
    <x:mergeCell ref="A2:I2"/>
    <x:mergeCell ref="A12:I12"/>
    <x:mergeCell ref="A13:I13"/>
    <x:mergeCell ref="A14:I14"/>
    <x:mergeCell ref="A15:I15"/>
    <x:mergeCell ref="A16:I16"/>
    <x:mergeCell ref="A17:I17"/>
    <x:mergeCell ref="A19:I19"/>
    <x:mergeCell ref="A20:I20"/>
    <x:mergeCell ref="A21:I21"/>
    <x:mergeCell ref="A22:I22"/>
    <x:mergeCell ref="A23:I23"/>
    <x:mergeCell ref="A24:I24"/>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7" hidden="0" customWidth="1"/>
    <x:col min="2" max="2" width="14" hidden="0" customWidth="1"/>
    <x:col min="3" max="3" width="18" hidden="0" customWidth="1"/>
    <x:col min="4" max="4" width="22" hidden="0" customWidth="1"/>
    <x:col min="5" max="5" width="39" hidden="0" customWidth="1"/>
  </x:cols>
  <x:sheetData>
    <x:row r="1" ht="36" customHeight="1">
      <x:c r="A1" s="4" t="str">
        <x:v>בדיקות ובקרות</x:v>
      </x:c>
      <x:c r="B1" s="4" t="str">
        <x:v>בדיקות ובקרות</x:v>
      </x:c>
      <x:c r="C1" s="4" t="str">
        <x:v>בדיקות ובקרות</x:v>
      </x:c>
      <x:c r="D1" s="4" t="str">
        <x:v>בדיקות ובקרות</x:v>
      </x:c>
      <x:c r="E1" s="4" t="str">
        <x:v>בדיקות ובקרות</x:v>
      </x:c>
    </x:row>
    <x:row r="2" ht="31" customHeight="1">
      <x:c r="A2" s="9" t="str">
        <x:v>סטטוס המודל, תקינות הנחות מרכזיות ובקרות על תרחישי החישוב.</x:v>
      </x:c>
      <x:c r="B2" s="9" t="str">
        <x:v>סטטוס המודל, תקינות הנחות מרכזיות ובקרות על תרחישי החישוב.</x:v>
      </x:c>
      <x:c r="C2" s="9" t="str">
        <x:v>סטטוס המודל, תקינות הנחות מרכזיות ובקרות על תרחישי החישוב.</x:v>
      </x:c>
      <x:c r="D2" s="9" t="str">
        <x:v>סטטוס המודל, תקינות הנחות מרכזיות ובקרות על תרחישי החישוב.</x:v>
      </x:c>
      <x:c r="E2" s="9" t="str">
        <x:v>סטטוס המודל, תקינות הנחות מרכזיות ובקרות על תרחישי החישוב.</x:v>
      </x:c>
    </x:row>
    <x:row r="3">
      <x:c r="A3" s="91"/>
      <x:c r="B3" s="91"/>
      <x:c r="C3" s="91"/>
      <x:c r="D3" s="91"/>
      <x:c r="E3" s="91"/>
    </x:row>
    <x:row r="4">
      <x:c r="A4" s="15" t="str">
        <x:v>בדיקה</x:v>
      </x:c>
      <x:c r="B4" s="15" t="str">
        <x:v>סטטוס</x:v>
      </x:c>
      <x:c r="C4" s="15" t="str">
        <x:v>פער / ערך</x:v>
      </x:c>
      <x:c r="D4" s="15" t="str">
        <x:v>היכן לתקן</x:v>
      </x:c>
      <x:c r="E4" s="15" t="str">
        <x:v>הערה</x:v>
      </x:c>
    </x:row>
    <x:row r="5">
      <x:c r="A5" s="92" t="str">
        <x:v>רצפת שכר עובד ניקיון חיובית</x:v>
      </x:c>
      <x:c r="B5" s="93" t="str">
        <x:f>IF('הנחות'!C20&gt;0,"PASS","FAIL")</x:f>
        <x:v>PASS</x:v>
      </x:c>
      <x:c r="C5" s="281" t="n">
        <x:f>'הנחות'!C20</x:f>
        <x:v>39.11456043956044</x:v>
      </x:c>
      <x:c r="D5" s="93" t="str">
        <x:v>הנחות</x:v>
      </x:c>
      <x:c r="E5" s="94" t="str">
        <x:v>חייב להיות גדול מאפס</x:v>
      </x:c>
    </x:row>
    <x:row r="6">
      <x:c r="A6" s="95" t="str">
        <x:v>רצפת שכר אחראי ניקיון חיובית</x:v>
      </x:c>
      <x:c r="B6" s="96" t="str">
        <x:f>IF('הנחות'!C21&gt;0,"PASS","FAIL")</x:f>
        <x:v>PASS</x:v>
      </x:c>
      <x:c r="C6" s="282" t="n">
        <x:f>'הנחות'!C21</x:f>
        <x:v>39.158516483516486</x:v>
      </x:c>
      <x:c r="D6" s="96" t="str">
        <x:v>הנחות</x:v>
      </x:c>
      <x:c r="E6" s="97" t="str">
        <x:v>חייב להיות גדול מאפס</x:v>
      </x:c>
    </x:row>
    <x:row r="7">
      <x:c r="A7" s="95" t="str">
        <x:v>כל התרחישים מחזירים מחיר חיובי</x:v>
      </x:c>
      <x:c r="B7" s="96" t="str">
        <x:f>IF(MIN('מודל תרחישים'!Q5:Q9)&gt;0,"PASS","FAIL")</x:f>
        <x:v>PASS</x:v>
      </x:c>
      <x:c r="C7" s="282" t="n">
        <x:f>MIN('מודל תרחישים'!Q5:Q9)</x:f>
        <x:v>12998.096922659692</x:v>
      </x:c>
      <x:c r="D7" s="96" t="str">
        <x:v>מודל תרחישים</x:v>
      </x:c>
      <x:c r="E7" s="97" t="str">
        <x:v>אין תרחיש אפס או שלילי</x:v>
      </x:c>
    </x:row>
    <x:row r="8">
      <x:c r="A8" s="95" t="str">
        <x:v>כל המרווחים בין 0% ל־40%</x:v>
      </x:c>
      <x:c r="B8" s="96" t="str">
        <x:f>IF(AND(MIN('מודל תרחישים'!G5:G9)&gt;=0,MAX('מודל תרחישים'!G5:G9)&lt;=0.4),"PASS","FAIL")</x:f>
        <x:v>PASS</x:v>
      </x:c>
      <x:c r="C8" s="289" t="n">
        <x:f>MAX('מודל תרחישים'!G5:G9)</x:f>
        <x:v>0.15</x:v>
      </x:c>
      <x:c r="D8" s="96" t="str">
        <x:v>מודל תרחישים</x:v>
      </x:c>
      <x:c r="E8" s="97" t="str">
        <x:v>מונע מרווח חריג</x:v>
      </x:c>
    </x:row>
    <x:row r="9">
      <x:c r="A9" s="95" t="str">
        <x:v>מספר עובדים ושעות חיוביים</x:v>
      </x:c>
      <x:c r="B9" s="96" t="str">
        <x:f>IF(AND(MIN('מודל תרחישים'!B5:B9)&gt;0,MIN('מודל תרחישים'!C5:C9)&gt;0),"PASS","FAIL")</x:f>
        <x:v>PASS</x:v>
      </x:c>
      <x:c r="C9" s="96" t="n">
        <x:f>MIN('מודל תרחישים'!C5:C9)</x:f>
        <x:v>40</x:v>
      </x:c>
      <x:c r="D9" s="96" t="str">
        <x:v>מודל תרחישים</x:v>
      </x:c>
      <x:c r="E9" s="97" t="str">
        <x:v>מונע תרחיש ללא שעות/עובדים</x:v>
      </x:c>
    </x:row>
    <x:row r="10">
      <x:c r="A10" s="98" t="str">
        <x:v>תאריך המודל קיים</x:v>
      </x:c>
      <x:c r="B10" s="99" t="str">
        <x:f>IF('הנחות'!C17&lt;&gt;"","PASS","FAIL")</x:f>
        <x:v>PASS</x:v>
      </x:c>
      <x:c r="C10" s="99" t="str">
        <x:f>'הנחות'!C17</x:f>
        <x:v>2026-08-26</x:v>
      </x:c>
      <x:c r="D10" s="99" t="str">
        <x:v>הנחות</x:v>
      </x:c>
      <x:c r="E10" s="100" t="str">
        <x:v>נדרש לצורך גרסה ומעקב</x:v>
      </x:c>
    </x:row>
    <x:row r="11">
      <x:c r="A11" s="91"/>
      <x:c r="B11" s="91"/>
      <x:c r="C11" s="91"/>
      <x:c r="D11" s="91"/>
      <x:c r="E11" s="91"/>
    </x:row>
    <x:row r="12">
      <x:c r="A12" s="288" t="str">
        <x:v>MODEL STATUS</x:v>
      </x:c>
      <x:c r="B12" s="288" t="str">
        <x:f>IF(COUNTIF(B5:B10,"FAIL")=0,"PASS","FAIL")</x:f>
        <x:v>PASS</x:v>
      </x:c>
      <x:c r="C12" s="91"/>
      <x:c r="D12" s="91"/>
      <x:c r="E12" s="91"/>
    </x:row>
  </x:sheetData>
  <x:mergeCells>
    <x:mergeCell ref="A1:E1"/>
    <x:mergeCell ref="A2:E2"/>
  </x:mergeCells>
  <x:conditionalFormatting sqref="B5:B10">
    <x:cfRule type="containsText" dxfId="0" priority="1" operator="containsText" text="PASS"/>
    <x:cfRule type="containsText" dxfId="1" priority="2" operator="containsText" text="FAIL"/>
  </x:conditionalFormatting>
  <x:conditionalFormatting sqref="B12:B12">
    <x:cfRule type="containsText" dxfId="2" priority="3" operator="containsText" text="PASS"/>
    <x:cfRule type="containsText" dxfId="3" priority="4" operator="containsText" text="FAIL"/>
  </x:conditionalFormatting>
  <x:pageMargins left="0.7" right="0.7" top="0.75" bottom="0.75" header="0.3" footer="0.3"/>
</x:worksheet>
</file>